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名表（仅作参考）" sheetId="4" r:id="rId1"/>
  </sheets>
  <definedNames>
    <definedName name="_xlnm._FilterDatabase" localSheetId="0" hidden="1">'排名表（仅作参考）'!$A$2:$F$78</definedName>
    <definedName name="_xlnm.Print_Titles" localSheetId="0">'排名表（仅作参考）'!$1:$2</definedName>
  </definedNames>
  <calcPr calcId="144525"/>
</workbook>
</file>

<file path=xl/sharedStrings.xml><?xml version="1.0" encoding="utf-8"?>
<sst xmlns="http://schemas.openxmlformats.org/spreadsheetml/2006/main" count="169" uniqueCount="89">
  <si>
    <t>衡山科学城管委会2020年公开选调事业单位工作人员笔试成绩排名表</t>
  </si>
  <si>
    <t>序号</t>
  </si>
  <si>
    <t>准考证号</t>
  </si>
  <si>
    <t>报考岗位</t>
  </si>
  <si>
    <t>笔试成绩</t>
  </si>
  <si>
    <t>排名</t>
  </si>
  <si>
    <t>备注</t>
  </si>
  <si>
    <t>14304020151</t>
  </si>
  <si>
    <t>财务部财务管理人员</t>
  </si>
  <si>
    <t>14304020157</t>
  </si>
  <si>
    <t>14304020152</t>
  </si>
  <si>
    <t>14304020156</t>
  </si>
  <si>
    <t>14304020153</t>
  </si>
  <si>
    <t>14304020147</t>
  </si>
  <si>
    <t>14304020150</t>
  </si>
  <si>
    <t>14304020149</t>
  </si>
  <si>
    <t>14304020155</t>
  </si>
  <si>
    <t>14304020148</t>
  </si>
  <si>
    <t>14304020154</t>
  </si>
  <si>
    <t>14304020117</t>
  </si>
  <si>
    <t>产业发展局招商人员</t>
  </si>
  <si>
    <t>14304020105</t>
  </si>
  <si>
    <t>14304020119</t>
  </si>
  <si>
    <t>14304020110</t>
  </si>
  <si>
    <t>14304020102</t>
  </si>
  <si>
    <t>14304020111</t>
  </si>
  <si>
    <t>14304020107</t>
  </si>
  <si>
    <t>14304020108</t>
  </si>
  <si>
    <t>14304020120</t>
  </si>
  <si>
    <t>14304020114</t>
  </si>
  <si>
    <t>14304020104</t>
  </si>
  <si>
    <t>14304020121</t>
  </si>
  <si>
    <t>14304020113</t>
  </si>
  <si>
    <t>14304020112</t>
  </si>
  <si>
    <t>14304020103</t>
  </si>
  <si>
    <t>14304020118</t>
  </si>
  <si>
    <t>14304020106</t>
  </si>
  <si>
    <t>14304020122</t>
  </si>
  <si>
    <t>14304020101</t>
  </si>
  <si>
    <t>缺考</t>
  </si>
  <si>
    <t>14304020109</t>
  </si>
  <si>
    <t>14304020115</t>
  </si>
  <si>
    <t>14304020116</t>
  </si>
  <si>
    <t>14304020159</t>
  </si>
  <si>
    <t>党政办文字综合</t>
  </si>
  <si>
    <t>14304020169</t>
  </si>
  <si>
    <t>14304020163</t>
  </si>
  <si>
    <t>14304020165</t>
  </si>
  <si>
    <t>14304020167</t>
  </si>
  <si>
    <t>14304020158</t>
  </si>
  <si>
    <t>14304020170</t>
  </si>
  <si>
    <t>14304020166</t>
  </si>
  <si>
    <t>14304020171</t>
  </si>
  <si>
    <t>14304020160</t>
  </si>
  <si>
    <t>14304020164</t>
  </si>
  <si>
    <t>14304020161</t>
  </si>
  <si>
    <t>14304020162</t>
  </si>
  <si>
    <t>14304020168</t>
  </si>
  <si>
    <t>14304020172</t>
  </si>
  <si>
    <t>14304020124</t>
  </si>
  <si>
    <t>党政办组织人事干事</t>
  </si>
  <si>
    <t>14304020141</t>
  </si>
  <si>
    <t>14304020128</t>
  </si>
  <si>
    <t>14304020132</t>
  </si>
  <si>
    <t>14304020129</t>
  </si>
  <si>
    <t>14304020134</t>
  </si>
  <si>
    <t>14304020146</t>
  </si>
  <si>
    <t>14304020131</t>
  </si>
  <si>
    <t>14304020125</t>
  </si>
  <si>
    <t>14304020130</t>
  </si>
  <si>
    <t>14304020135</t>
  </si>
  <si>
    <t>14304020145</t>
  </si>
  <si>
    <t>14304020142</t>
  </si>
  <si>
    <t>14304020136</t>
  </si>
  <si>
    <t>14304020144</t>
  </si>
  <si>
    <t>14304020123</t>
  </si>
  <si>
    <t>14304020127</t>
  </si>
  <si>
    <t>14304020133</t>
  </si>
  <si>
    <t>14304020139</t>
  </si>
  <si>
    <t>14304020140</t>
  </si>
  <si>
    <t>14304020138</t>
  </si>
  <si>
    <t>14304020126</t>
  </si>
  <si>
    <t>14304020137</t>
  </si>
  <si>
    <t>14304020143</t>
  </si>
  <si>
    <t>14304020175</t>
  </si>
  <si>
    <t>建设管理局工程管理人员</t>
  </si>
  <si>
    <t>14304020173</t>
  </si>
  <si>
    <t>14304020176</t>
  </si>
  <si>
    <t>14304020174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</si>
</sst>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b/>
      <sz val="18"/>
      <color theme="1"/>
      <name val="华文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D5" sqref="D5"/>
    </sheetView>
  </sheetViews>
  <sheetFormatPr defaultColWidth="9" defaultRowHeight="20.25" outlineLevelCol="5"/>
  <cols>
    <col min="1" max="1" width="5.125" style="2" customWidth="1"/>
    <col min="2" max="2" width="14.5" style="2" customWidth="1"/>
    <col min="3" max="3" width="29.5" style="2" customWidth="1"/>
    <col min="4" max="4" width="10.25" style="2" customWidth="1"/>
    <col min="5" max="5" width="6.625" style="2" customWidth="1"/>
    <col min="6" max="6" width="5.875" style="2" customWidth="1"/>
    <col min="7" max="16384" width="9" style="2"/>
  </cols>
  <sheetData>
    <row r="1" ht="53" customHeight="1" spans="1:6">
      <c r="A1" s="3" t="s">
        <v>0</v>
      </c>
      <c r="B1" s="4"/>
      <c r="C1" s="4"/>
      <c r="D1" s="4"/>
      <c r="E1" s="4"/>
      <c r="F1" s="4"/>
    </row>
    <row r="2" s="1" customFormat="1" ht="27.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7.2" customHeight="1" spans="1:6">
      <c r="A3" s="6">
        <v>1</v>
      </c>
      <c r="B3" s="6" t="s">
        <v>7</v>
      </c>
      <c r="C3" s="7" t="s">
        <v>8</v>
      </c>
      <c r="D3" s="8">
        <v>72.6</v>
      </c>
      <c r="E3" s="9">
        <f t="shared" ref="E3:E31" si="0">SUMPRODUCT(--(($C$3:$C$78=C3)*($D$3:$D$78)&gt;D3))+1</f>
        <v>1</v>
      </c>
      <c r="F3" s="6"/>
    </row>
    <row r="4" ht="27.2" customHeight="1" spans="1:6">
      <c r="A4" s="6">
        <v>2</v>
      </c>
      <c r="B4" s="6" t="s">
        <v>9</v>
      </c>
      <c r="C4" s="7" t="s">
        <v>8</v>
      </c>
      <c r="D4" s="8">
        <v>70.4</v>
      </c>
      <c r="E4" s="9">
        <f t="shared" si="0"/>
        <v>2</v>
      </c>
      <c r="F4" s="6"/>
    </row>
    <row r="5" ht="27.2" customHeight="1" spans="1:6">
      <c r="A5" s="6">
        <v>3</v>
      </c>
      <c r="B5" s="6" t="s">
        <v>10</v>
      </c>
      <c r="C5" s="7" t="s">
        <v>8</v>
      </c>
      <c r="D5" s="8">
        <v>66.65</v>
      </c>
      <c r="E5" s="9">
        <f t="shared" si="0"/>
        <v>3</v>
      </c>
      <c r="F5" s="6"/>
    </row>
    <row r="6" ht="27.2" customHeight="1" spans="1:6">
      <c r="A6" s="6">
        <v>4</v>
      </c>
      <c r="B6" s="6" t="s">
        <v>11</v>
      </c>
      <c r="C6" s="7" t="s">
        <v>8</v>
      </c>
      <c r="D6" s="8">
        <v>63.6</v>
      </c>
      <c r="E6" s="9">
        <f t="shared" si="0"/>
        <v>4</v>
      </c>
      <c r="F6" s="6"/>
    </row>
    <row r="7" ht="27.2" customHeight="1" spans="1:6">
      <c r="A7" s="6">
        <v>5</v>
      </c>
      <c r="B7" s="6" t="s">
        <v>12</v>
      </c>
      <c r="C7" s="7" t="s">
        <v>8</v>
      </c>
      <c r="D7" s="8">
        <v>60.55</v>
      </c>
      <c r="E7" s="9">
        <f t="shared" si="0"/>
        <v>5</v>
      </c>
      <c r="F7" s="6"/>
    </row>
    <row r="8" ht="27.2" customHeight="1" spans="1:6">
      <c r="A8" s="6">
        <v>6</v>
      </c>
      <c r="B8" s="6" t="s">
        <v>13</v>
      </c>
      <c r="C8" s="7" t="s">
        <v>8</v>
      </c>
      <c r="D8" s="8">
        <v>57.15</v>
      </c>
      <c r="E8" s="9">
        <f t="shared" si="0"/>
        <v>6</v>
      </c>
      <c r="F8" s="6"/>
    </row>
    <row r="9" ht="27.2" customHeight="1" spans="1:6">
      <c r="A9" s="6">
        <v>7</v>
      </c>
      <c r="B9" s="6" t="s">
        <v>14</v>
      </c>
      <c r="C9" s="7" t="s">
        <v>8</v>
      </c>
      <c r="D9" s="8">
        <v>57.05</v>
      </c>
      <c r="E9" s="9">
        <f t="shared" si="0"/>
        <v>7</v>
      </c>
      <c r="F9" s="6"/>
    </row>
    <row r="10" ht="27.2" customHeight="1" spans="1:6">
      <c r="A10" s="6">
        <v>8</v>
      </c>
      <c r="B10" s="6" t="s">
        <v>15</v>
      </c>
      <c r="C10" s="7" t="s">
        <v>8</v>
      </c>
      <c r="D10" s="8">
        <v>56.4</v>
      </c>
      <c r="E10" s="9">
        <f t="shared" si="0"/>
        <v>8</v>
      </c>
      <c r="F10" s="6"/>
    </row>
    <row r="11" ht="27.2" customHeight="1" spans="1:6">
      <c r="A11" s="6">
        <v>9</v>
      </c>
      <c r="B11" s="6" t="s">
        <v>16</v>
      </c>
      <c r="C11" s="7" t="s">
        <v>8</v>
      </c>
      <c r="D11" s="8">
        <v>55.55</v>
      </c>
      <c r="E11" s="9">
        <f t="shared" si="0"/>
        <v>9</v>
      </c>
      <c r="F11" s="6"/>
    </row>
    <row r="12" ht="27.2" customHeight="1" spans="1:6">
      <c r="A12" s="6">
        <v>10</v>
      </c>
      <c r="B12" s="6" t="s">
        <v>17</v>
      </c>
      <c r="C12" s="7" t="s">
        <v>8</v>
      </c>
      <c r="D12" s="8">
        <v>53.7</v>
      </c>
      <c r="E12" s="9">
        <f t="shared" si="0"/>
        <v>10</v>
      </c>
      <c r="F12" s="6"/>
    </row>
    <row r="13" ht="27.2" customHeight="1" spans="1:6">
      <c r="A13" s="6">
        <v>11</v>
      </c>
      <c r="B13" s="6" t="s">
        <v>18</v>
      </c>
      <c r="C13" s="7" t="s">
        <v>8</v>
      </c>
      <c r="D13" s="8">
        <v>52.15</v>
      </c>
      <c r="E13" s="9">
        <f t="shared" si="0"/>
        <v>11</v>
      </c>
      <c r="F13" s="6"/>
    </row>
    <row r="14" ht="27.2" customHeight="1" spans="1:6">
      <c r="A14" s="6">
        <v>12</v>
      </c>
      <c r="B14" s="6" t="s">
        <v>19</v>
      </c>
      <c r="C14" s="7" t="s">
        <v>20</v>
      </c>
      <c r="D14" s="8">
        <v>77.75</v>
      </c>
      <c r="E14" s="9">
        <f t="shared" si="0"/>
        <v>1</v>
      </c>
      <c r="F14" s="6"/>
    </row>
    <row r="15" ht="27.2" customHeight="1" spans="1:6">
      <c r="A15" s="6">
        <v>13</v>
      </c>
      <c r="B15" s="6" t="s">
        <v>21</v>
      </c>
      <c r="C15" s="7" t="s">
        <v>20</v>
      </c>
      <c r="D15" s="8">
        <v>77.5</v>
      </c>
      <c r="E15" s="9">
        <f t="shared" si="0"/>
        <v>2</v>
      </c>
      <c r="F15" s="6"/>
    </row>
    <row r="16" ht="27.2" customHeight="1" spans="1:6">
      <c r="A16" s="6">
        <v>14</v>
      </c>
      <c r="B16" s="6" t="s">
        <v>22</v>
      </c>
      <c r="C16" s="7" t="s">
        <v>20</v>
      </c>
      <c r="D16" s="8">
        <v>76.5</v>
      </c>
      <c r="E16" s="9">
        <f t="shared" si="0"/>
        <v>3</v>
      </c>
      <c r="F16" s="6"/>
    </row>
    <row r="17" ht="27.2" customHeight="1" spans="1:6">
      <c r="A17" s="6">
        <v>15</v>
      </c>
      <c r="B17" s="6" t="s">
        <v>23</v>
      </c>
      <c r="C17" s="7" t="s">
        <v>20</v>
      </c>
      <c r="D17" s="8">
        <v>75.5</v>
      </c>
      <c r="E17" s="9">
        <f t="shared" si="0"/>
        <v>4</v>
      </c>
      <c r="F17" s="6"/>
    </row>
    <row r="18" ht="27.2" customHeight="1" spans="1:6">
      <c r="A18" s="6">
        <v>16</v>
      </c>
      <c r="B18" s="6" t="s">
        <v>24</v>
      </c>
      <c r="C18" s="7" t="s">
        <v>20</v>
      </c>
      <c r="D18" s="8">
        <v>74.75</v>
      </c>
      <c r="E18" s="9">
        <f t="shared" si="0"/>
        <v>5</v>
      </c>
      <c r="F18" s="6"/>
    </row>
    <row r="19" ht="27.2" customHeight="1" spans="1:6">
      <c r="A19" s="6">
        <v>17</v>
      </c>
      <c r="B19" s="6" t="s">
        <v>25</v>
      </c>
      <c r="C19" s="7" t="s">
        <v>20</v>
      </c>
      <c r="D19" s="8">
        <v>73.25</v>
      </c>
      <c r="E19" s="9">
        <f t="shared" si="0"/>
        <v>6</v>
      </c>
      <c r="F19" s="6"/>
    </row>
    <row r="20" ht="27.2" customHeight="1" spans="1:6">
      <c r="A20" s="6">
        <v>18</v>
      </c>
      <c r="B20" s="6" t="s">
        <v>26</v>
      </c>
      <c r="C20" s="7" t="s">
        <v>20</v>
      </c>
      <c r="D20" s="8">
        <v>72.5</v>
      </c>
      <c r="E20" s="9">
        <f t="shared" si="0"/>
        <v>7</v>
      </c>
      <c r="F20" s="6"/>
    </row>
    <row r="21" ht="27.2" customHeight="1" spans="1:6">
      <c r="A21" s="6">
        <v>19</v>
      </c>
      <c r="B21" s="6" t="s">
        <v>27</v>
      </c>
      <c r="C21" s="7" t="s">
        <v>20</v>
      </c>
      <c r="D21" s="8">
        <v>71.75</v>
      </c>
      <c r="E21" s="9">
        <f t="shared" si="0"/>
        <v>8</v>
      </c>
      <c r="F21" s="6"/>
    </row>
    <row r="22" ht="27.2" customHeight="1" spans="1:6">
      <c r="A22" s="6">
        <v>20</v>
      </c>
      <c r="B22" s="6" t="s">
        <v>28</v>
      </c>
      <c r="C22" s="7" t="s">
        <v>20</v>
      </c>
      <c r="D22" s="8">
        <v>69.75</v>
      </c>
      <c r="E22" s="9">
        <f t="shared" si="0"/>
        <v>9</v>
      </c>
      <c r="F22" s="6"/>
    </row>
    <row r="23" ht="27.2" customHeight="1" spans="1:6">
      <c r="A23" s="6">
        <v>21</v>
      </c>
      <c r="B23" s="6" t="s">
        <v>29</v>
      </c>
      <c r="C23" s="7" t="s">
        <v>20</v>
      </c>
      <c r="D23" s="8">
        <v>68.75</v>
      </c>
      <c r="E23" s="9">
        <f t="shared" si="0"/>
        <v>10</v>
      </c>
      <c r="F23" s="6"/>
    </row>
    <row r="24" ht="27.2" customHeight="1" spans="1:6">
      <c r="A24" s="6">
        <v>22</v>
      </c>
      <c r="B24" s="6" t="s">
        <v>30</v>
      </c>
      <c r="C24" s="7" t="s">
        <v>20</v>
      </c>
      <c r="D24" s="8">
        <v>67.25</v>
      </c>
      <c r="E24" s="9">
        <f t="shared" si="0"/>
        <v>11</v>
      </c>
      <c r="F24" s="6"/>
    </row>
    <row r="25" ht="27.2" customHeight="1" spans="1:6">
      <c r="A25" s="6">
        <v>23</v>
      </c>
      <c r="B25" s="6" t="s">
        <v>31</v>
      </c>
      <c r="C25" s="7" t="s">
        <v>20</v>
      </c>
      <c r="D25" s="8">
        <v>67</v>
      </c>
      <c r="E25" s="9">
        <f t="shared" si="0"/>
        <v>12</v>
      </c>
      <c r="F25" s="6"/>
    </row>
    <row r="26" ht="27.2" customHeight="1" spans="1:6">
      <c r="A26" s="6">
        <v>24</v>
      </c>
      <c r="B26" s="6" t="s">
        <v>32</v>
      </c>
      <c r="C26" s="7" t="s">
        <v>20</v>
      </c>
      <c r="D26" s="8">
        <v>63.75</v>
      </c>
      <c r="E26" s="9">
        <f t="shared" si="0"/>
        <v>13</v>
      </c>
      <c r="F26" s="6"/>
    </row>
    <row r="27" ht="27.2" customHeight="1" spans="1:6">
      <c r="A27" s="6">
        <v>25</v>
      </c>
      <c r="B27" s="6" t="s">
        <v>33</v>
      </c>
      <c r="C27" s="7" t="s">
        <v>20</v>
      </c>
      <c r="D27" s="8">
        <v>63.5</v>
      </c>
      <c r="E27" s="9">
        <f t="shared" si="0"/>
        <v>14</v>
      </c>
      <c r="F27" s="6"/>
    </row>
    <row r="28" ht="27.2" customHeight="1" spans="1:6">
      <c r="A28" s="6">
        <v>26</v>
      </c>
      <c r="B28" s="6" t="s">
        <v>34</v>
      </c>
      <c r="C28" s="7" t="s">
        <v>20</v>
      </c>
      <c r="D28" s="8">
        <v>63</v>
      </c>
      <c r="E28" s="9">
        <f t="shared" si="0"/>
        <v>15</v>
      </c>
      <c r="F28" s="6"/>
    </row>
    <row r="29" ht="27.2" customHeight="1" spans="1:6">
      <c r="A29" s="6">
        <v>27</v>
      </c>
      <c r="B29" s="6" t="s">
        <v>35</v>
      </c>
      <c r="C29" s="7" t="s">
        <v>20</v>
      </c>
      <c r="D29" s="8">
        <v>62.75</v>
      </c>
      <c r="E29" s="9">
        <f t="shared" si="0"/>
        <v>16</v>
      </c>
      <c r="F29" s="6"/>
    </row>
    <row r="30" ht="27.2" customHeight="1" spans="1:6">
      <c r="A30" s="6">
        <v>28</v>
      </c>
      <c r="B30" s="6" t="s">
        <v>36</v>
      </c>
      <c r="C30" s="7" t="s">
        <v>20</v>
      </c>
      <c r="D30" s="8">
        <v>47.75</v>
      </c>
      <c r="E30" s="9">
        <f t="shared" si="0"/>
        <v>17</v>
      </c>
      <c r="F30" s="6"/>
    </row>
    <row r="31" ht="27.2" customHeight="1" spans="1:6">
      <c r="A31" s="6">
        <v>29</v>
      </c>
      <c r="B31" s="6" t="s">
        <v>37</v>
      </c>
      <c r="C31" s="7" t="s">
        <v>20</v>
      </c>
      <c r="D31" s="8">
        <v>45</v>
      </c>
      <c r="E31" s="9">
        <f t="shared" si="0"/>
        <v>18</v>
      </c>
      <c r="F31" s="6"/>
    </row>
    <row r="32" ht="27.2" customHeight="1" spans="1:6">
      <c r="A32" s="6">
        <v>30</v>
      </c>
      <c r="B32" s="6" t="s">
        <v>38</v>
      </c>
      <c r="C32" s="7" t="s">
        <v>20</v>
      </c>
      <c r="D32" s="8">
        <v>0</v>
      </c>
      <c r="E32" s="9"/>
      <c r="F32" s="6" t="s">
        <v>39</v>
      </c>
    </row>
    <row r="33" ht="27.2" customHeight="1" spans="1:6">
      <c r="A33" s="6">
        <v>31</v>
      </c>
      <c r="B33" s="6" t="s">
        <v>40</v>
      </c>
      <c r="C33" s="7" t="s">
        <v>20</v>
      </c>
      <c r="D33" s="8">
        <v>0</v>
      </c>
      <c r="E33" s="9"/>
      <c r="F33" s="6" t="s">
        <v>39</v>
      </c>
    </row>
    <row r="34" ht="27.2" customHeight="1" spans="1:6">
      <c r="A34" s="6">
        <v>32</v>
      </c>
      <c r="B34" s="6" t="s">
        <v>41</v>
      </c>
      <c r="C34" s="7" t="s">
        <v>20</v>
      </c>
      <c r="D34" s="8">
        <v>0</v>
      </c>
      <c r="E34" s="9"/>
      <c r="F34" s="6" t="s">
        <v>39</v>
      </c>
    </row>
    <row r="35" ht="27.2" customHeight="1" spans="1:6">
      <c r="A35" s="6">
        <v>33</v>
      </c>
      <c r="B35" s="6" t="s">
        <v>42</v>
      </c>
      <c r="C35" s="7" t="s">
        <v>20</v>
      </c>
      <c r="D35" s="8">
        <v>0</v>
      </c>
      <c r="E35" s="9"/>
      <c r="F35" s="6" t="s">
        <v>39</v>
      </c>
    </row>
    <row r="36" ht="27.2" customHeight="1" spans="1:6">
      <c r="A36" s="6">
        <v>34</v>
      </c>
      <c r="B36" s="6" t="s">
        <v>43</v>
      </c>
      <c r="C36" s="7" t="s">
        <v>44</v>
      </c>
      <c r="D36" s="8">
        <v>85.5</v>
      </c>
      <c r="E36" s="9">
        <f t="shared" ref="E36:E48" si="1">SUMPRODUCT(--(($C$3:$C$78=C36)*($D$3:$D$78)&gt;D36))+1</f>
        <v>1</v>
      </c>
      <c r="F36" s="6"/>
    </row>
    <row r="37" ht="27.2" customHeight="1" spans="1:6">
      <c r="A37" s="6">
        <v>35</v>
      </c>
      <c r="B37" s="6" t="s">
        <v>45</v>
      </c>
      <c r="C37" s="7" t="s">
        <v>44</v>
      </c>
      <c r="D37" s="8">
        <v>82.5</v>
      </c>
      <c r="E37" s="9">
        <f t="shared" si="1"/>
        <v>2</v>
      </c>
      <c r="F37" s="6"/>
    </row>
    <row r="38" ht="27.2" customHeight="1" spans="1:6">
      <c r="A38" s="6">
        <v>36</v>
      </c>
      <c r="B38" s="6" t="s">
        <v>46</v>
      </c>
      <c r="C38" s="7" t="s">
        <v>44</v>
      </c>
      <c r="D38" s="8">
        <v>79.25</v>
      </c>
      <c r="E38" s="9">
        <f t="shared" si="1"/>
        <v>3</v>
      </c>
      <c r="F38" s="6"/>
    </row>
    <row r="39" ht="27.2" customHeight="1" spans="1:6">
      <c r="A39" s="6">
        <v>37</v>
      </c>
      <c r="B39" s="6" t="s">
        <v>47</v>
      </c>
      <c r="C39" s="7" t="s">
        <v>44</v>
      </c>
      <c r="D39" s="8">
        <v>78</v>
      </c>
      <c r="E39" s="9">
        <f t="shared" si="1"/>
        <v>4</v>
      </c>
      <c r="F39" s="6"/>
    </row>
    <row r="40" ht="27.2" customHeight="1" spans="1:6">
      <c r="A40" s="6">
        <v>38</v>
      </c>
      <c r="B40" s="6" t="s">
        <v>48</v>
      </c>
      <c r="C40" s="7" t="s">
        <v>44</v>
      </c>
      <c r="D40" s="8">
        <v>76.75</v>
      </c>
      <c r="E40" s="9">
        <f t="shared" si="1"/>
        <v>5</v>
      </c>
      <c r="F40" s="6"/>
    </row>
    <row r="41" ht="27.2" customHeight="1" spans="1:6">
      <c r="A41" s="6">
        <v>39</v>
      </c>
      <c r="B41" s="6" t="s">
        <v>49</v>
      </c>
      <c r="C41" s="7" t="s">
        <v>44</v>
      </c>
      <c r="D41" s="8">
        <v>75.25</v>
      </c>
      <c r="E41" s="9">
        <f t="shared" si="1"/>
        <v>6</v>
      </c>
      <c r="F41" s="6"/>
    </row>
    <row r="42" ht="27.2" customHeight="1" spans="1:6">
      <c r="A42" s="6">
        <v>40</v>
      </c>
      <c r="B42" s="6" t="s">
        <v>50</v>
      </c>
      <c r="C42" s="7" t="s">
        <v>44</v>
      </c>
      <c r="D42" s="8">
        <v>74</v>
      </c>
      <c r="E42" s="9">
        <f t="shared" si="1"/>
        <v>7</v>
      </c>
      <c r="F42" s="6"/>
    </row>
    <row r="43" ht="27.2" customHeight="1" spans="1:6">
      <c r="A43" s="6">
        <v>41</v>
      </c>
      <c r="B43" s="6" t="s">
        <v>51</v>
      </c>
      <c r="C43" s="7" t="s">
        <v>44</v>
      </c>
      <c r="D43" s="8">
        <v>73</v>
      </c>
      <c r="E43" s="9">
        <f t="shared" si="1"/>
        <v>8</v>
      </c>
      <c r="F43" s="6"/>
    </row>
    <row r="44" ht="27.2" customHeight="1" spans="1:6">
      <c r="A44" s="6">
        <v>42</v>
      </c>
      <c r="B44" s="6" t="s">
        <v>52</v>
      </c>
      <c r="C44" s="7" t="s">
        <v>44</v>
      </c>
      <c r="D44" s="8">
        <v>72.5</v>
      </c>
      <c r="E44" s="9">
        <f t="shared" si="1"/>
        <v>9</v>
      </c>
      <c r="F44" s="6"/>
    </row>
    <row r="45" ht="27.2" customHeight="1" spans="1:6">
      <c r="A45" s="6">
        <v>43</v>
      </c>
      <c r="B45" s="6" t="s">
        <v>53</v>
      </c>
      <c r="C45" s="7" t="s">
        <v>44</v>
      </c>
      <c r="D45" s="8">
        <v>71.5</v>
      </c>
      <c r="E45" s="9">
        <f t="shared" si="1"/>
        <v>10</v>
      </c>
      <c r="F45" s="6"/>
    </row>
    <row r="46" ht="27.2" customHeight="1" spans="1:6">
      <c r="A46" s="6">
        <v>44</v>
      </c>
      <c r="B46" s="6" t="s">
        <v>54</v>
      </c>
      <c r="C46" s="7" t="s">
        <v>44</v>
      </c>
      <c r="D46" s="8">
        <v>71.5</v>
      </c>
      <c r="E46" s="9">
        <f t="shared" si="1"/>
        <v>10</v>
      </c>
      <c r="F46" s="6"/>
    </row>
    <row r="47" ht="27.2" customHeight="1" spans="1:6">
      <c r="A47" s="6">
        <v>45</v>
      </c>
      <c r="B47" s="6" t="s">
        <v>55</v>
      </c>
      <c r="C47" s="7" t="s">
        <v>44</v>
      </c>
      <c r="D47" s="8">
        <v>66.25</v>
      </c>
      <c r="E47" s="9">
        <f t="shared" si="1"/>
        <v>12</v>
      </c>
      <c r="F47" s="6"/>
    </row>
    <row r="48" ht="27.2" customHeight="1" spans="1:6">
      <c r="A48" s="6">
        <v>46</v>
      </c>
      <c r="B48" s="6" t="s">
        <v>56</v>
      </c>
      <c r="C48" s="7" t="s">
        <v>44</v>
      </c>
      <c r="D48" s="8">
        <v>0</v>
      </c>
      <c r="E48" s="9">
        <f t="shared" si="1"/>
        <v>13</v>
      </c>
      <c r="F48" s="6"/>
    </row>
    <row r="49" ht="27.2" customHeight="1" spans="1:6">
      <c r="A49" s="6">
        <v>47</v>
      </c>
      <c r="B49" s="6" t="s">
        <v>57</v>
      </c>
      <c r="C49" s="7" t="s">
        <v>44</v>
      </c>
      <c r="D49" s="8">
        <v>0</v>
      </c>
      <c r="E49" s="9"/>
      <c r="F49" s="6" t="s">
        <v>39</v>
      </c>
    </row>
    <row r="50" ht="27.2" customHeight="1" spans="1:6">
      <c r="A50" s="6">
        <v>48</v>
      </c>
      <c r="B50" s="6" t="s">
        <v>58</v>
      </c>
      <c r="C50" s="7" t="s">
        <v>44</v>
      </c>
      <c r="D50" s="8">
        <v>0</v>
      </c>
      <c r="E50" s="9"/>
      <c r="F50" s="6" t="s">
        <v>39</v>
      </c>
    </row>
    <row r="51" ht="27.2" customHeight="1" spans="1:6">
      <c r="A51" s="6">
        <v>49</v>
      </c>
      <c r="B51" s="6" t="s">
        <v>59</v>
      </c>
      <c r="C51" s="7" t="s">
        <v>60</v>
      </c>
      <c r="D51" s="8">
        <v>73.5</v>
      </c>
      <c r="E51" s="9">
        <f t="shared" ref="E51:E70" si="2">SUMPRODUCT(--(($C$3:$C$78=C51)*($D$3:$D$78)&gt;D51))+1</f>
        <v>1</v>
      </c>
      <c r="F51" s="6"/>
    </row>
    <row r="52" ht="27.2" customHeight="1" spans="1:6">
      <c r="A52" s="6">
        <v>50</v>
      </c>
      <c r="B52" s="6" t="s">
        <v>61</v>
      </c>
      <c r="C52" s="7" t="s">
        <v>60</v>
      </c>
      <c r="D52" s="8">
        <v>72.25</v>
      </c>
      <c r="E52" s="9">
        <f t="shared" si="2"/>
        <v>2</v>
      </c>
      <c r="F52" s="6"/>
    </row>
    <row r="53" ht="27.2" customHeight="1" spans="1:6">
      <c r="A53" s="6">
        <v>51</v>
      </c>
      <c r="B53" s="6" t="s">
        <v>62</v>
      </c>
      <c r="C53" s="7" t="s">
        <v>60</v>
      </c>
      <c r="D53" s="8">
        <v>72</v>
      </c>
      <c r="E53" s="9">
        <f t="shared" si="2"/>
        <v>3</v>
      </c>
      <c r="F53" s="6"/>
    </row>
    <row r="54" ht="27.2" customHeight="1" spans="1:6">
      <c r="A54" s="6">
        <v>52</v>
      </c>
      <c r="B54" s="6" t="s">
        <v>63</v>
      </c>
      <c r="C54" s="7" t="s">
        <v>60</v>
      </c>
      <c r="D54" s="8">
        <v>71.75</v>
      </c>
      <c r="E54" s="9">
        <f t="shared" si="2"/>
        <v>4</v>
      </c>
      <c r="F54" s="6"/>
    </row>
    <row r="55" ht="27.2" customHeight="1" spans="1:6">
      <c r="A55" s="6">
        <v>53</v>
      </c>
      <c r="B55" s="6" t="s">
        <v>64</v>
      </c>
      <c r="C55" s="7" t="s">
        <v>60</v>
      </c>
      <c r="D55" s="8">
        <v>71</v>
      </c>
      <c r="E55" s="9">
        <f t="shared" si="2"/>
        <v>5</v>
      </c>
      <c r="F55" s="6"/>
    </row>
    <row r="56" ht="27.2" customHeight="1" spans="1:6">
      <c r="A56" s="6">
        <v>54</v>
      </c>
      <c r="B56" s="6" t="s">
        <v>65</v>
      </c>
      <c r="C56" s="7" t="s">
        <v>60</v>
      </c>
      <c r="D56" s="8">
        <v>70.75</v>
      </c>
      <c r="E56" s="9">
        <f t="shared" si="2"/>
        <v>6</v>
      </c>
      <c r="F56" s="6"/>
    </row>
    <row r="57" ht="27.2" customHeight="1" spans="1:6">
      <c r="A57" s="6">
        <v>55</v>
      </c>
      <c r="B57" s="6" t="s">
        <v>66</v>
      </c>
      <c r="C57" s="7" t="s">
        <v>60</v>
      </c>
      <c r="D57" s="8">
        <v>70.75</v>
      </c>
      <c r="E57" s="9">
        <f t="shared" si="2"/>
        <v>6</v>
      </c>
      <c r="F57" s="6"/>
    </row>
    <row r="58" ht="27.2" customHeight="1" spans="1:6">
      <c r="A58" s="6">
        <v>56</v>
      </c>
      <c r="B58" s="6" t="s">
        <v>67</v>
      </c>
      <c r="C58" s="7" t="s">
        <v>60</v>
      </c>
      <c r="D58" s="8">
        <v>69.5</v>
      </c>
      <c r="E58" s="9">
        <f t="shared" si="2"/>
        <v>8</v>
      </c>
      <c r="F58" s="6"/>
    </row>
    <row r="59" ht="27.2" customHeight="1" spans="1:6">
      <c r="A59" s="6">
        <v>57</v>
      </c>
      <c r="B59" s="6" t="s">
        <v>68</v>
      </c>
      <c r="C59" s="7" t="s">
        <v>60</v>
      </c>
      <c r="D59" s="8">
        <v>69.25</v>
      </c>
      <c r="E59" s="9">
        <f t="shared" si="2"/>
        <v>9</v>
      </c>
      <c r="F59" s="6"/>
    </row>
    <row r="60" ht="27.2" customHeight="1" spans="1:6">
      <c r="A60" s="6">
        <v>58</v>
      </c>
      <c r="B60" s="6" t="s">
        <v>69</v>
      </c>
      <c r="C60" s="7" t="s">
        <v>60</v>
      </c>
      <c r="D60" s="8">
        <v>68</v>
      </c>
      <c r="E60" s="9">
        <f t="shared" si="2"/>
        <v>10</v>
      </c>
      <c r="F60" s="6"/>
    </row>
    <row r="61" ht="27.2" customHeight="1" spans="1:6">
      <c r="A61" s="6">
        <v>59</v>
      </c>
      <c r="B61" s="6" t="s">
        <v>70</v>
      </c>
      <c r="C61" s="7" t="s">
        <v>60</v>
      </c>
      <c r="D61" s="8">
        <v>67.75</v>
      </c>
      <c r="E61" s="9">
        <f t="shared" si="2"/>
        <v>11</v>
      </c>
      <c r="F61" s="6"/>
    </row>
    <row r="62" ht="27.2" customHeight="1" spans="1:6">
      <c r="A62" s="6">
        <v>60</v>
      </c>
      <c r="B62" s="6" t="s">
        <v>71</v>
      </c>
      <c r="C62" s="7" t="s">
        <v>60</v>
      </c>
      <c r="D62" s="8">
        <v>66.5</v>
      </c>
      <c r="E62" s="9">
        <f t="shared" si="2"/>
        <v>12</v>
      </c>
      <c r="F62" s="6"/>
    </row>
    <row r="63" ht="27.2" customHeight="1" spans="1:6">
      <c r="A63" s="6">
        <v>61</v>
      </c>
      <c r="B63" s="6" t="s">
        <v>72</v>
      </c>
      <c r="C63" s="7" t="s">
        <v>60</v>
      </c>
      <c r="D63" s="8">
        <v>66.25</v>
      </c>
      <c r="E63" s="9">
        <f t="shared" si="2"/>
        <v>13</v>
      </c>
      <c r="F63" s="6"/>
    </row>
    <row r="64" ht="27.2" customHeight="1" spans="1:6">
      <c r="A64" s="6">
        <v>62</v>
      </c>
      <c r="B64" s="6" t="s">
        <v>73</v>
      </c>
      <c r="C64" s="7" t="s">
        <v>60</v>
      </c>
      <c r="D64" s="8">
        <v>64.25</v>
      </c>
      <c r="E64" s="9">
        <f t="shared" si="2"/>
        <v>14</v>
      </c>
      <c r="F64" s="6"/>
    </row>
    <row r="65" ht="27.2" customHeight="1" spans="1:6">
      <c r="A65" s="6">
        <v>63</v>
      </c>
      <c r="B65" s="6" t="s">
        <v>74</v>
      </c>
      <c r="C65" s="7" t="s">
        <v>60</v>
      </c>
      <c r="D65" s="8">
        <v>62.25</v>
      </c>
      <c r="E65" s="9">
        <f t="shared" si="2"/>
        <v>15</v>
      </c>
      <c r="F65" s="6"/>
    </row>
    <row r="66" ht="27.2" customHeight="1" spans="1:6">
      <c r="A66" s="6">
        <v>64</v>
      </c>
      <c r="B66" s="6" t="s">
        <v>75</v>
      </c>
      <c r="C66" s="7" t="s">
        <v>60</v>
      </c>
      <c r="D66" s="8">
        <v>61.75</v>
      </c>
      <c r="E66" s="9">
        <f t="shared" si="2"/>
        <v>16</v>
      </c>
      <c r="F66" s="6"/>
    </row>
    <row r="67" ht="27.2" customHeight="1" spans="1:6">
      <c r="A67" s="6">
        <v>65</v>
      </c>
      <c r="B67" s="6" t="s">
        <v>76</v>
      </c>
      <c r="C67" s="7" t="s">
        <v>60</v>
      </c>
      <c r="D67" s="8">
        <v>61.75</v>
      </c>
      <c r="E67" s="9">
        <f t="shared" si="2"/>
        <v>16</v>
      </c>
      <c r="F67" s="6"/>
    </row>
    <row r="68" ht="27.2" customHeight="1" spans="1:6">
      <c r="A68" s="6">
        <v>66</v>
      </c>
      <c r="B68" s="6" t="s">
        <v>77</v>
      </c>
      <c r="C68" s="7" t="s">
        <v>60</v>
      </c>
      <c r="D68" s="8">
        <v>60.75</v>
      </c>
      <c r="E68" s="9">
        <f t="shared" si="2"/>
        <v>18</v>
      </c>
      <c r="F68" s="6"/>
    </row>
    <row r="69" ht="27.2" customHeight="1" spans="1:6">
      <c r="A69" s="6">
        <v>67</v>
      </c>
      <c r="B69" s="6" t="s">
        <v>78</v>
      </c>
      <c r="C69" s="7" t="s">
        <v>60</v>
      </c>
      <c r="D69" s="8">
        <v>59.25</v>
      </c>
      <c r="E69" s="9">
        <f t="shared" si="2"/>
        <v>19</v>
      </c>
      <c r="F69" s="6"/>
    </row>
    <row r="70" ht="27.2" customHeight="1" spans="1:6">
      <c r="A70" s="6">
        <v>68</v>
      </c>
      <c r="B70" s="6" t="s">
        <v>79</v>
      </c>
      <c r="C70" s="7" t="s">
        <v>60</v>
      </c>
      <c r="D70" s="8">
        <v>58</v>
      </c>
      <c r="E70" s="9">
        <f t="shared" si="2"/>
        <v>20</v>
      </c>
      <c r="F70" s="6"/>
    </row>
    <row r="71" ht="27.2" customHeight="1" spans="1:6">
      <c r="A71" s="6">
        <v>69</v>
      </c>
      <c r="B71" s="6" t="s">
        <v>80</v>
      </c>
      <c r="C71" s="7" t="s">
        <v>60</v>
      </c>
      <c r="D71" s="8">
        <v>0</v>
      </c>
      <c r="E71" s="9"/>
      <c r="F71" s="6" t="s">
        <v>39</v>
      </c>
    </row>
    <row r="72" ht="27.2" customHeight="1" spans="1:6">
      <c r="A72" s="6">
        <v>70</v>
      </c>
      <c r="B72" s="6" t="s">
        <v>81</v>
      </c>
      <c r="C72" s="7" t="s">
        <v>60</v>
      </c>
      <c r="D72" s="8">
        <v>0</v>
      </c>
      <c r="E72" s="9"/>
      <c r="F72" s="6" t="s">
        <v>39</v>
      </c>
    </row>
    <row r="73" ht="27.2" customHeight="1" spans="1:6">
      <c r="A73" s="6">
        <v>71</v>
      </c>
      <c r="B73" s="6" t="s">
        <v>82</v>
      </c>
      <c r="C73" s="7" t="s">
        <v>60</v>
      </c>
      <c r="D73" s="8">
        <v>0</v>
      </c>
      <c r="E73" s="9"/>
      <c r="F73" s="6" t="s">
        <v>39</v>
      </c>
    </row>
    <row r="74" ht="27.2" customHeight="1" spans="1:6">
      <c r="A74" s="6">
        <v>72</v>
      </c>
      <c r="B74" s="6" t="s">
        <v>83</v>
      </c>
      <c r="C74" s="7" t="s">
        <v>60</v>
      </c>
      <c r="D74" s="8">
        <v>0</v>
      </c>
      <c r="E74" s="9"/>
      <c r="F74" s="6" t="s">
        <v>39</v>
      </c>
    </row>
    <row r="75" ht="27.2" customHeight="1" spans="1:6">
      <c r="A75" s="6">
        <v>73</v>
      </c>
      <c r="B75" s="6" t="s">
        <v>84</v>
      </c>
      <c r="C75" s="7" t="s">
        <v>85</v>
      </c>
      <c r="D75" s="8">
        <v>87</v>
      </c>
      <c r="E75" s="9">
        <f>SUMPRODUCT(--(($C$3:$C$78=C75)*($D$3:$D$78)&gt;D75))+1</f>
        <v>1</v>
      </c>
      <c r="F75" s="6"/>
    </row>
    <row r="76" ht="27.2" customHeight="1" spans="1:6">
      <c r="A76" s="6">
        <v>74</v>
      </c>
      <c r="B76" s="6" t="s">
        <v>86</v>
      </c>
      <c r="C76" s="7" t="s">
        <v>85</v>
      </c>
      <c r="D76" s="8">
        <v>81.5</v>
      </c>
      <c r="E76" s="9">
        <f>SUMPRODUCT(--(($C$3:$C$78=C76)*($D$3:$D$78)&gt;D76))+1</f>
        <v>2</v>
      </c>
      <c r="F76" s="6"/>
    </row>
    <row r="77" ht="27.2" customHeight="1" spans="1:6">
      <c r="A77" s="6">
        <v>75</v>
      </c>
      <c r="B77" s="6" t="s">
        <v>87</v>
      </c>
      <c r="C77" s="7" t="s">
        <v>85</v>
      </c>
      <c r="D77" s="8">
        <v>71.75</v>
      </c>
      <c r="E77" s="9">
        <f>SUMPRODUCT(--(($C$3:$C$78=C77)*($D$3:$D$78)&gt;D77))+1</f>
        <v>3</v>
      </c>
      <c r="F77" s="6"/>
    </row>
    <row r="78" ht="27.2" customHeight="1" spans="1:6">
      <c r="A78" s="6">
        <v>76</v>
      </c>
      <c r="B78" s="6" t="s">
        <v>88</v>
      </c>
      <c r="C78" s="7" t="s">
        <v>85</v>
      </c>
      <c r="D78" s="8">
        <v>59.5</v>
      </c>
      <c r="E78" s="9">
        <f>SUMPRODUCT(--(($C$3:$C$78=C78)*($D$3:$D$78)&gt;D78))+1</f>
        <v>4</v>
      </c>
      <c r="F78" s="6"/>
    </row>
  </sheetData>
  <sortState ref="A3:Q78">
    <sortCondition ref="C3:C78"/>
    <sortCondition ref="D3:D78" descending="1"/>
  </sortState>
  <mergeCells count="1">
    <mergeCell ref="A1:F1"/>
  </mergeCells>
  <pageMargins left="0.4" right="0.236220472440945" top="0.196850393700787" bottom="0.47244094488189" header="0.31496062992126" footer="0.19685039370078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排名表（仅作参考）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2020-12-22T02:16:00Z</cp:lastPrinted>
  <dcterms:modified xsi:type="dcterms:W3CDTF">2020-12-24T04:55:54Z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