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7月12日体检人员" sheetId="1" r:id="rId1"/>
    <sheet name="7月13日体检人员" sheetId="2" r:id="rId2"/>
  </sheets>
  <externalReferences>
    <externalReference r:id="rId5"/>
  </externalReferences>
  <definedNames>
    <definedName name="_xlnm.Print_Titles" localSheetId="0">'7月12日体检人员'!$3:$3</definedName>
    <definedName name="_xlnm.Print_Titles" localSheetId="1">'7月13日体检人员'!$3:$3</definedName>
    <definedName name="黄冈">#REF!</definedName>
    <definedName name="黄冈社区">#REF!</definedName>
  </definedNames>
  <calcPr fullCalcOnLoad="1"/>
</workbook>
</file>

<file path=xl/sharedStrings.xml><?xml version="1.0" encoding="utf-8"?>
<sst xmlns="http://schemas.openxmlformats.org/spreadsheetml/2006/main" count="1895" uniqueCount="1144">
  <si>
    <t>团风县人民法院</t>
  </si>
  <si>
    <t>郑晓娟</t>
  </si>
  <si>
    <t>10230371401</t>
  </si>
  <si>
    <t>湖北科技学院</t>
  </si>
  <si>
    <t>何舟</t>
  </si>
  <si>
    <t>10230125220</t>
  </si>
  <si>
    <t>2002006003007</t>
  </si>
  <si>
    <t>市场营销</t>
  </si>
  <si>
    <t>10230556505</t>
  </si>
  <si>
    <t>工商企业管理（市场营销方向）</t>
  </si>
  <si>
    <t>湖北省英山县雷家店镇人社服务中心</t>
  </si>
  <si>
    <t>10230081023</t>
  </si>
  <si>
    <t>湖北省罗田县白龙井社区</t>
  </si>
  <si>
    <t>10230493116</t>
  </si>
  <si>
    <t>热能与动力工程</t>
  </si>
  <si>
    <t>罗田县大河岸镇人民政府</t>
  </si>
  <si>
    <t>丁青</t>
  </si>
  <si>
    <t>10230460705</t>
  </si>
  <si>
    <t>罗田县大崎乡人民政府</t>
  </si>
  <si>
    <t>罗红章</t>
  </si>
  <si>
    <t>10230081222</t>
  </si>
  <si>
    <t>湖北省黄冈市罗田县凤山镇土门坳社区</t>
  </si>
  <si>
    <t>冯佳露</t>
  </si>
  <si>
    <t>10230355715</t>
  </si>
  <si>
    <t>2002006006002</t>
  </si>
  <si>
    <t>办公室科员2</t>
  </si>
  <si>
    <t>2002006006004</t>
  </si>
  <si>
    <t>办公室科员4</t>
  </si>
  <si>
    <t>费少波</t>
  </si>
  <si>
    <t>10230554915</t>
  </si>
  <si>
    <t>2002006006001</t>
  </si>
  <si>
    <t>罗田县纪律检查委员会</t>
  </si>
  <si>
    <t>办公室科员1</t>
  </si>
  <si>
    <t>天津工业大学</t>
  </si>
  <si>
    <t>湖北工程学院</t>
  </si>
  <si>
    <t>陈俊</t>
  </si>
  <si>
    <t>2002006001008</t>
  </si>
  <si>
    <t>黄冈经济开发区管委会</t>
  </si>
  <si>
    <t>湖北大学知行学院</t>
  </si>
  <si>
    <t>湖北文理学院</t>
  </si>
  <si>
    <t>汉口学院</t>
  </si>
  <si>
    <t>对外汉语</t>
  </si>
  <si>
    <t>海南大学</t>
  </si>
  <si>
    <t>武汉大学</t>
  </si>
  <si>
    <t>笔试折算分</t>
  </si>
  <si>
    <t>周萌</t>
  </si>
  <si>
    <t>湖北民族学院科技学院</t>
  </si>
  <si>
    <t>武汉工业学院</t>
  </si>
  <si>
    <t>学前教育</t>
  </si>
  <si>
    <t>化学工程与工艺</t>
  </si>
  <si>
    <t>环境科学</t>
  </si>
  <si>
    <t>政治学与行政学</t>
  </si>
  <si>
    <t>王浩</t>
  </si>
  <si>
    <t>10230409827</t>
  </si>
  <si>
    <t>机械设计制造及其自动化</t>
  </si>
  <si>
    <t>鄂州市华容区红莲湖新区建设局</t>
  </si>
  <si>
    <t>陈成</t>
  </si>
  <si>
    <t>10230381228</t>
  </si>
  <si>
    <t>湖北省团风县总路嘴小学</t>
  </si>
  <si>
    <t>孙婉</t>
  </si>
  <si>
    <t>10230391130</t>
  </si>
  <si>
    <t>黄冈经济开发区三台河社区</t>
  </si>
  <si>
    <t>武汉工程大学邮电与信息工程学院</t>
  </si>
  <si>
    <t>计算机应用技术</t>
  </si>
  <si>
    <t>武汉理工大学华夏学院</t>
  </si>
  <si>
    <t>10230502703</t>
  </si>
  <si>
    <t>湖北省安陆市洑水镇人社服务中心</t>
  </si>
  <si>
    <t>2002006001007</t>
  </si>
  <si>
    <t>中南民族大学</t>
  </si>
  <si>
    <t>黄冈市外事侨务局</t>
  </si>
  <si>
    <t>雷婕</t>
  </si>
  <si>
    <t>10230333705</t>
  </si>
  <si>
    <t>英语语言文学</t>
  </si>
  <si>
    <t>武汉生物工程学院</t>
  </si>
  <si>
    <t>2002006001001</t>
  </si>
  <si>
    <t>法学</t>
  </si>
  <si>
    <t>黄冈市中级人民法院</t>
  </si>
  <si>
    <t>审判庭书记员</t>
  </si>
  <si>
    <t>蕲春县人民检察院</t>
  </si>
  <si>
    <t>湖北经济学院</t>
  </si>
  <si>
    <t>湖北大学</t>
  </si>
  <si>
    <t>书记员</t>
  </si>
  <si>
    <t>浠水县司法局</t>
  </si>
  <si>
    <t>江西理工大学</t>
  </si>
  <si>
    <t>苏名祥</t>
  </si>
  <si>
    <t>10230283129</t>
  </si>
  <si>
    <t>武穴市人民检察院</t>
  </si>
  <si>
    <t>黄冈市人民检察院</t>
  </si>
  <si>
    <t>司法警察</t>
  </si>
  <si>
    <t>天津外国语大学</t>
  </si>
  <si>
    <t>长江大学</t>
  </si>
  <si>
    <t>江汉大学文理学院</t>
  </si>
  <si>
    <t>徐云</t>
  </si>
  <si>
    <t>10230422801</t>
  </si>
  <si>
    <t>湖北省黄梅县黄梅镇政府</t>
  </si>
  <si>
    <t>谢金凤</t>
  </si>
  <si>
    <t>10230333812</t>
  </si>
  <si>
    <t>四川省攀枝花学院</t>
  </si>
  <si>
    <t>湖南大学</t>
  </si>
  <si>
    <t>刘佳</t>
  </si>
  <si>
    <t>胡时楷</t>
  </si>
  <si>
    <t>10230501725</t>
  </si>
  <si>
    <t>2002006001004</t>
  </si>
  <si>
    <t>农村区域发展</t>
  </si>
  <si>
    <t>黄冈市农业局</t>
  </si>
  <si>
    <t>产业化办公室科员</t>
  </si>
  <si>
    <t>中国农业大学</t>
  </si>
  <si>
    <t>办公室科员</t>
  </si>
  <si>
    <t>2002006009009</t>
  </si>
  <si>
    <t>蕲春县司法局</t>
  </si>
  <si>
    <t>周满</t>
  </si>
  <si>
    <t>10230286008</t>
  </si>
  <si>
    <t>李贞</t>
  </si>
  <si>
    <t>10230501723</t>
  </si>
  <si>
    <t>2002006009001</t>
  </si>
  <si>
    <t>杉德银卡通信息服务有限公司</t>
  </si>
  <si>
    <t>段浩</t>
  </si>
  <si>
    <t>10230165729</t>
  </si>
  <si>
    <t>10230483604</t>
  </si>
  <si>
    <t>房地产经营与估价</t>
  </si>
  <si>
    <t>郑功</t>
  </si>
  <si>
    <t>10230467802</t>
  </si>
  <si>
    <t>英山县石头咀镇周家畈村</t>
  </si>
  <si>
    <t>袁琳</t>
  </si>
  <si>
    <t>10230171509</t>
  </si>
  <si>
    <t>何甜</t>
  </si>
  <si>
    <t>10230478921</t>
  </si>
  <si>
    <t>顾莎莎</t>
  </si>
  <si>
    <t>10230404424</t>
  </si>
  <si>
    <t>2002006007002</t>
  </si>
  <si>
    <t>英山县人民法院</t>
  </si>
  <si>
    <t>华中师范大学</t>
  </si>
  <si>
    <t>申论</t>
  </si>
  <si>
    <t>所学专业</t>
  </si>
  <si>
    <t>工作单位</t>
  </si>
  <si>
    <t>招录机关</t>
  </si>
  <si>
    <t>招录计划</t>
  </si>
  <si>
    <t>毕业院校</t>
  </si>
  <si>
    <t>无</t>
  </si>
  <si>
    <t>法律事务</t>
  </si>
  <si>
    <t>中南财经政法大学武汉学院</t>
  </si>
  <si>
    <t>工商企业管理</t>
  </si>
  <si>
    <t>中南财经政法大学</t>
  </si>
  <si>
    <t>湖北工业大学商贸学院</t>
  </si>
  <si>
    <t>通信工程</t>
  </si>
  <si>
    <t>物理学</t>
  </si>
  <si>
    <t>黄冈师范学院</t>
  </si>
  <si>
    <t>湖北警官学院</t>
  </si>
  <si>
    <t>湖北师范学院文理学院</t>
  </si>
  <si>
    <t>湖北民族学院</t>
  </si>
  <si>
    <t>华中科技大学武昌分校</t>
  </si>
  <si>
    <t>汉语言文学</t>
  </si>
  <si>
    <t>华中农业大学</t>
  </si>
  <si>
    <t>化学生物学</t>
  </si>
  <si>
    <t>三峡大学</t>
  </si>
  <si>
    <t>武汉工程大学</t>
  </si>
  <si>
    <t>体育教育</t>
  </si>
  <si>
    <t>工商管理</t>
  </si>
  <si>
    <t>中央广播电视大学</t>
  </si>
  <si>
    <t>园艺</t>
  </si>
  <si>
    <t>安徽农业大学</t>
  </si>
  <si>
    <t>国际经济与贸易</t>
  </si>
  <si>
    <t>会计</t>
  </si>
  <si>
    <t>华中科技大学</t>
  </si>
  <si>
    <t>湖北师范学院</t>
  </si>
  <si>
    <t>计算机科学与技术</t>
  </si>
  <si>
    <t>湖北工业大学</t>
  </si>
  <si>
    <t>武昌理工学院</t>
  </si>
  <si>
    <t>李洪敏</t>
  </si>
  <si>
    <t>10230551817</t>
  </si>
  <si>
    <t>教育技术学</t>
  </si>
  <si>
    <t>英语教育</t>
  </si>
  <si>
    <t>成卫</t>
  </si>
  <si>
    <t>10230364021</t>
  </si>
  <si>
    <t>2002006003008</t>
  </si>
  <si>
    <t>鄂州市畜牧兽医局</t>
  </si>
  <si>
    <t>乡镇机关科员2</t>
  </si>
  <si>
    <t>湖北广播电视大学</t>
  </si>
  <si>
    <t>黄石理工学院</t>
  </si>
  <si>
    <t>曾玲莉</t>
  </si>
  <si>
    <t>10230231725</t>
  </si>
  <si>
    <t>唐露</t>
  </si>
  <si>
    <t>10230532122</t>
  </si>
  <si>
    <t>黄冈市黄州区路口镇路口村民委员会</t>
  </si>
  <si>
    <t>黄州区司法局</t>
  </si>
  <si>
    <t>司法助理员</t>
  </si>
  <si>
    <t>武汉科技大学城市学院</t>
  </si>
  <si>
    <t>团风县乡镇机关</t>
  </si>
  <si>
    <t>武穴市街道办事处</t>
  </si>
  <si>
    <t>麻城市乡镇机关</t>
  </si>
  <si>
    <t>2002006005007</t>
  </si>
  <si>
    <t>2002006005009</t>
  </si>
  <si>
    <t>2002006004003</t>
  </si>
  <si>
    <t>2002006005005</t>
  </si>
  <si>
    <t>2002006005010</t>
  </si>
  <si>
    <t>2002006006009</t>
  </si>
  <si>
    <t>2002006006010</t>
  </si>
  <si>
    <t>2002006006008</t>
  </si>
  <si>
    <t>2002006007007</t>
  </si>
  <si>
    <t>2002006007008</t>
  </si>
  <si>
    <t>2002006011002</t>
  </si>
  <si>
    <t>2002006008005</t>
  </si>
  <si>
    <t>2002006008006</t>
  </si>
  <si>
    <t>2002006009012</t>
  </si>
  <si>
    <t>2002006009013</t>
  </si>
  <si>
    <t>2002006009014</t>
  </si>
  <si>
    <t>2002006009015</t>
  </si>
  <si>
    <t>2002006010015</t>
  </si>
  <si>
    <t>2002006010017</t>
  </si>
  <si>
    <t>武科大中南分校</t>
  </si>
  <si>
    <t>会计学</t>
  </si>
  <si>
    <t>秭归县人社局</t>
  </si>
  <si>
    <t>武汉大学珞珈学院</t>
  </si>
  <si>
    <t>物流管理</t>
  </si>
  <si>
    <t>2002006010016</t>
  </si>
  <si>
    <t>2002006010018</t>
  </si>
  <si>
    <t>2002006011003</t>
  </si>
  <si>
    <t>2002006011004</t>
  </si>
  <si>
    <t>黄冈市2014年度考试录用公务员参加体检人员名单（7月12日，市直、县直职位）</t>
  </si>
  <si>
    <t>黄冈市2014年度考试录用公务员参加体检人员名单（7月13日，乡镇、街道职位）</t>
  </si>
  <si>
    <t>第1名弃权，递补</t>
  </si>
  <si>
    <t>第2名弃权，递补</t>
  </si>
  <si>
    <t>第3名弃权，递补</t>
  </si>
  <si>
    <t>毛承霞</t>
  </si>
  <si>
    <t>10230513628</t>
  </si>
  <si>
    <t>2002006003001</t>
  </si>
  <si>
    <t>2013年湖北省大学生村官</t>
  </si>
  <si>
    <t>团风县司法局</t>
  </si>
  <si>
    <t>杜皮乡司法所科员</t>
  </si>
  <si>
    <t>江苏师范大学</t>
  </si>
  <si>
    <t>郑志红</t>
  </si>
  <si>
    <t>10230422719</t>
  </si>
  <si>
    <t>湖北工程学院新技术学院</t>
  </si>
  <si>
    <t>章慧</t>
  </si>
  <si>
    <t>10230474017</t>
  </si>
  <si>
    <t>武汉大学东湖分校</t>
  </si>
  <si>
    <t>马维杰</t>
  </si>
  <si>
    <t>10230532711</t>
  </si>
  <si>
    <t>上巴河镇计生办</t>
  </si>
  <si>
    <t>河北大学</t>
  </si>
  <si>
    <t>国际经济法</t>
  </si>
  <si>
    <t>黄州区聚星小学</t>
  </si>
  <si>
    <t>电子政务</t>
  </si>
  <si>
    <t>桂星</t>
  </si>
  <si>
    <t>10230251608</t>
  </si>
  <si>
    <t>关静</t>
  </si>
  <si>
    <t>10230521405</t>
  </si>
  <si>
    <t>秦曼</t>
  </si>
  <si>
    <t>10230516105</t>
  </si>
  <si>
    <t>陈懿</t>
  </si>
  <si>
    <t>10230331824</t>
  </si>
  <si>
    <t>教育技术</t>
  </si>
  <si>
    <t>2002006007009</t>
  </si>
  <si>
    <t>三峡大学科技学院</t>
  </si>
  <si>
    <t>2002006002003</t>
  </si>
  <si>
    <t>宋星海</t>
  </si>
  <si>
    <t>10230334407</t>
  </si>
  <si>
    <t>2002006002004</t>
  </si>
  <si>
    <t>湖北省武穴市花桥镇人们政府</t>
  </si>
  <si>
    <t>初任检察官</t>
  </si>
  <si>
    <t>陈泽</t>
  </si>
  <si>
    <t>10230430119</t>
  </si>
  <si>
    <t>黄冈市黄梅县下新镇黄荆村支部</t>
  </si>
  <si>
    <t>刘庆</t>
  </si>
  <si>
    <t>10230532522</t>
  </si>
  <si>
    <t>中国地质大学</t>
  </si>
  <si>
    <t>湖北工业大学工程技术学院</t>
  </si>
  <si>
    <t>会计学</t>
  </si>
  <si>
    <t>江汉大学</t>
  </si>
  <si>
    <t>武汉警官职业学院</t>
  </si>
  <si>
    <t>武汉科技大学</t>
  </si>
  <si>
    <t>新闻学</t>
  </si>
  <si>
    <t>武昌工学院</t>
  </si>
  <si>
    <t>梅瑰</t>
  </si>
  <si>
    <t>10230478817</t>
  </si>
  <si>
    <t>电子商务</t>
  </si>
  <si>
    <t>湖北省团风县团风镇黄草湖村</t>
  </si>
  <si>
    <t>谭冰冰</t>
  </si>
  <si>
    <t>10230500725</t>
  </si>
  <si>
    <t>黄冈市黄州区赤壁街道建新社区</t>
  </si>
  <si>
    <t>日语</t>
  </si>
  <si>
    <t>广播电视编导</t>
  </si>
  <si>
    <t>湖北省黄冈师范学院</t>
  </si>
  <si>
    <t>生物工程</t>
  </si>
  <si>
    <t>英语</t>
  </si>
  <si>
    <t>马维迁</t>
  </si>
  <si>
    <t>10230220608</t>
  </si>
  <si>
    <t>2002006003002</t>
  </si>
  <si>
    <t>湖北理工学院高职学院</t>
  </si>
  <si>
    <t>贾庙乡司法所科员</t>
  </si>
  <si>
    <t>郑晨濛</t>
  </si>
  <si>
    <t>10230151328</t>
  </si>
  <si>
    <t>2002006003003</t>
  </si>
  <si>
    <t>检察院机关科员1</t>
  </si>
  <si>
    <t>童锐</t>
  </si>
  <si>
    <t>10230465129</t>
  </si>
  <si>
    <t>湖北省黄冈市质监局稽查分局</t>
  </si>
  <si>
    <t>吴柳昀</t>
  </si>
  <si>
    <t>10230169927</t>
  </si>
  <si>
    <t>黄州区人民法院</t>
  </si>
  <si>
    <t>司法警察</t>
  </si>
  <si>
    <t>司法警察2（调）</t>
  </si>
  <si>
    <t>蕲春县人民检察院</t>
  </si>
  <si>
    <t>法学系</t>
  </si>
  <si>
    <t>向宇</t>
  </si>
  <si>
    <t>10230530212</t>
  </si>
  <si>
    <t>第一专业：法学；第二专业：国际经济与贸易</t>
  </si>
  <si>
    <t>思想政治教育</t>
  </si>
  <si>
    <t>2002006003009</t>
  </si>
  <si>
    <t>乡镇机关科员3</t>
  </si>
  <si>
    <t>材料科学与工程</t>
  </si>
  <si>
    <t>信息与计算科学</t>
  </si>
  <si>
    <t>2002006003005</t>
  </si>
  <si>
    <t>甘晨</t>
  </si>
  <si>
    <t>10230483726</t>
  </si>
  <si>
    <t>社会工作专业</t>
  </si>
  <si>
    <t>电气工程及其自动化</t>
  </si>
  <si>
    <t>经济学</t>
  </si>
  <si>
    <r>
      <t>司法警察(调</t>
    </r>
    <r>
      <rPr>
        <sz val="10"/>
        <rFont val="宋体"/>
        <family val="0"/>
      </rPr>
      <t>)</t>
    </r>
  </si>
  <si>
    <t>2002006002009</t>
  </si>
  <si>
    <t>英山县人民法院</t>
  </si>
  <si>
    <r>
      <t>司法警察</t>
    </r>
    <r>
      <rPr>
        <sz val="10"/>
        <rFont val="宋体"/>
        <family val="0"/>
      </rPr>
      <t>(调)</t>
    </r>
  </si>
  <si>
    <t>2002006007010</t>
  </si>
  <si>
    <t>浠水县人民政府办公室</t>
  </si>
  <si>
    <t>浠水县人民检察院</t>
  </si>
  <si>
    <t>2002006008007</t>
  </si>
  <si>
    <t>蕲春县人民法院</t>
  </si>
  <si>
    <t>2002006009002</t>
  </si>
  <si>
    <t>司法警察（调）</t>
  </si>
  <si>
    <r>
      <t>20020060090</t>
    </r>
    <r>
      <rPr>
        <sz val="10"/>
        <rFont val="宋体"/>
        <family val="0"/>
      </rPr>
      <t>18</t>
    </r>
  </si>
  <si>
    <t>10230094927</t>
  </si>
  <si>
    <t>西南民族大学</t>
  </si>
  <si>
    <t>化学工程与工艺</t>
  </si>
  <si>
    <t>淅川铁合金</t>
  </si>
  <si>
    <t>10230334306</t>
  </si>
  <si>
    <t>南昌理工学院</t>
  </si>
  <si>
    <t>工业设计</t>
  </si>
  <si>
    <t>男</t>
  </si>
  <si>
    <t>2002006009004</t>
  </si>
  <si>
    <t>司法警察2</t>
  </si>
  <si>
    <t>2002006009017</t>
  </si>
  <si>
    <t>福建工程学院</t>
  </si>
  <si>
    <t>机械设计制造及其自动化</t>
  </si>
  <si>
    <t>无</t>
  </si>
  <si>
    <t>司法警察1</t>
  </si>
  <si>
    <t>2002006009005</t>
  </si>
  <si>
    <t>中南财经政法大学</t>
  </si>
  <si>
    <t>法学</t>
  </si>
  <si>
    <r>
      <t>司法警察1</t>
    </r>
    <r>
      <rPr>
        <sz val="10"/>
        <rFont val="宋体"/>
        <family val="0"/>
      </rPr>
      <t>(调)</t>
    </r>
  </si>
  <si>
    <t>2002006009016</t>
  </si>
  <si>
    <t>王豪</t>
  </si>
  <si>
    <t>武汉科技大学</t>
  </si>
  <si>
    <t>材料成型及控制工程</t>
  </si>
  <si>
    <t>中冶南方威仕工业炉</t>
  </si>
  <si>
    <t>章迪</t>
  </si>
  <si>
    <t>南开大学</t>
  </si>
  <si>
    <t>政治学与行政学</t>
  </si>
  <si>
    <t>女</t>
  </si>
  <si>
    <t>基层司法助理</t>
  </si>
  <si>
    <t>2002006009011</t>
  </si>
  <si>
    <t>夏新泉</t>
  </si>
  <si>
    <r>
      <t>办公室科员</t>
    </r>
    <r>
      <rPr>
        <sz val="10"/>
        <rFont val="宋体"/>
        <family val="0"/>
      </rPr>
      <t>(调)</t>
    </r>
  </si>
  <si>
    <r>
      <t>200200601001</t>
    </r>
    <r>
      <rPr>
        <sz val="10"/>
        <rFont val="宋体"/>
        <family val="0"/>
      </rPr>
      <t>9</t>
    </r>
  </si>
  <si>
    <t>天津财经大学</t>
  </si>
  <si>
    <t>统计学</t>
  </si>
  <si>
    <t>2002006001002</t>
  </si>
  <si>
    <t>王亮</t>
  </si>
  <si>
    <t>湖北警官学院</t>
  </si>
  <si>
    <t>饶勇</t>
  </si>
  <si>
    <t>武汉大学</t>
  </si>
  <si>
    <t>黄冈市宏升粮油有限公司</t>
  </si>
  <si>
    <t>查振华</t>
  </si>
  <si>
    <t>10230477226</t>
  </si>
  <si>
    <t>2002006010014</t>
  </si>
  <si>
    <t>武穴市城市管理执法大队</t>
  </si>
  <si>
    <t>郝鸿臻</t>
  </si>
  <si>
    <t>10230193101</t>
  </si>
  <si>
    <t>佳能中山办公设备有限公司</t>
  </si>
  <si>
    <t>武穴市乡镇机关</t>
  </si>
  <si>
    <t>刘振伟</t>
  </si>
  <si>
    <t>10230246425</t>
  </si>
  <si>
    <t>河南省开仑化工有限责任公司</t>
  </si>
  <si>
    <t>游攀</t>
  </si>
  <si>
    <t>10230494812</t>
  </si>
  <si>
    <t>朱远林</t>
  </si>
  <si>
    <t>10230272122</t>
  </si>
  <si>
    <t>巴东县绿葱坡镇人民政府</t>
  </si>
  <si>
    <t>蕲春县人民法院</t>
  </si>
  <si>
    <t>招录职位</t>
  </si>
  <si>
    <t>排名</t>
  </si>
  <si>
    <t>街道办事处科员</t>
  </si>
  <si>
    <t>2002006012001</t>
  </si>
  <si>
    <t>向泽琼</t>
  </si>
  <si>
    <t>邓捷</t>
  </si>
  <si>
    <t>童玲</t>
  </si>
  <si>
    <t>10130010309</t>
  </si>
  <si>
    <t>10130010522</t>
  </si>
  <si>
    <t>10130011019</t>
  </si>
  <si>
    <t>综合知识测试</t>
  </si>
  <si>
    <t>农业经济管理</t>
  </si>
  <si>
    <t>农林牧渔类农林管理类农业经济管理</t>
  </si>
  <si>
    <t>武穴二里半社区</t>
  </si>
  <si>
    <t>湖北省武穴市龙潭社区</t>
  </si>
  <si>
    <t>男</t>
  </si>
  <si>
    <t>女</t>
  </si>
  <si>
    <t>笔试</t>
  </si>
  <si>
    <t>行政职业能力测验</t>
  </si>
  <si>
    <t>备注</t>
  </si>
  <si>
    <t>性别</t>
  </si>
  <si>
    <t>孙小单</t>
  </si>
  <si>
    <t>10230190515</t>
  </si>
  <si>
    <t>湖北省黄梅县五祖镇一天门社区</t>
  </si>
  <si>
    <t>宋承喜</t>
  </si>
  <si>
    <t>10230335915</t>
  </si>
  <si>
    <t>武穴市国土资源局</t>
  </si>
  <si>
    <t>河南大学</t>
  </si>
  <si>
    <t>袁超</t>
  </si>
  <si>
    <t>10230071617</t>
  </si>
  <si>
    <t>徐小婉</t>
  </si>
  <si>
    <t>10230472214</t>
  </si>
  <si>
    <t>2002006007004</t>
  </si>
  <si>
    <t>阳光喔作文学校</t>
  </si>
  <si>
    <t>书记员1</t>
  </si>
  <si>
    <t>西北大学</t>
  </si>
  <si>
    <t>姜潜敏</t>
  </si>
  <si>
    <t>10230483613</t>
  </si>
  <si>
    <t>山东省济南市济南大学</t>
  </si>
  <si>
    <t>闫林洁</t>
  </si>
  <si>
    <t>10230517521</t>
  </si>
  <si>
    <t>董正传</t>
  </si>
  <si>
    <t>10230042619</t>
  </si>
  <si>
    <t>中铁大桥局五公司</t>
  </si>
  <si>
    <t>四川音乐学院</t>
  </si>
  <si>
    <t>2002006005008</t>
  </si>
  <si>
    <t>国际贸易</t>
  </si>
  <si>
    <t>机电一体化</t>
  </si>
  <si>
    <t>李小波</t>
  </si>
  <si>
    <t>10230240504</t>
  </si>
  <si>
    <t>湖北省麻城市统计局经济普查</t>
  </si>
  <si>
    <t>林艳</t>
  </si>
  <si>
    <t>10230244118</t>
  </si>
  <si>
    <t>湖北省麻城市盐田河镇杨家冲村委会</t>
  </si>
  <si>
    <t>董佳丽</t>
  </si>
  <si>
    <t>10230282502</t>
  </si>
  <si>
    <t>麻城市木子店中学</t>
  </si>
  <si>
    <t>雷炳</t>
  </si>
  <si>
    <t>10230151724</t>
  </si>
  <si>
    <t>黄梅县蔡山镇小学</t>
  </si>
  <si>
    <t>西北工业大学</t>
  </si>
  <si>
    <t>王林</t>
  </si>
  <si>
    <t>10230092723</t>
  </si>
  <si>
    <t>湖北省黄冈市蕲春县漕河镇八斗地村委会</t>
  </si>
  <si>
    <t>10230199401</t>
  </si>
  <si>
    <t>咸宁市咸安区官埠桥镇政府</t>
  </si>
  <si>
    <t>行政管理学</t>
  </si>
  <si>
    <t>浠水县公路管理局</t>
  </si>
  <si>
    <t>余豪</t>
  </si>
  <si>
    <t>西北农林科技大学</t>
  </si>
  <si>
    <t>李杰</t>
  </si>
  <si>
    <t>李昀</t>
  </si>
  <si>
    <t>10230457103</t>
  </si>
  <si>
    <t>吴志涛</t>
  </si>
  <si>
    <t>10230123120</t>
  </si>
  <si>
    <t>湖北长江电气有限公司</t>
  </si>
  <si>
    <t>郭娟</t>
  </si>
  <si>
    <t>10230246601</t>
  </si>
  <si>
    <t>陈秋磊</t>
  </si>
  <si>
    <t>10230111128</t>
  </si>
  <si>
    <t>2002006010011</t>
  </si>
  <si>
    <t>遥感科学与技术</t>
  </si>
  <si>
    <t>武穴市财政局</t>
  </si>
  <si>
    <t>10230249215</t>
  </si>
  <si>
    <t>王志鹏</t>
  </si>
  <si>
    <t>10230457027</t>
  </si>
  <si>
    <t>湖北省浠水县兰溪镇造册桥村</t>
  </si>
  <si>
    <t>王丹丹</t>
  </si>
  <si>
    <t>10230362323</t>
  </si>
  <si>
    <t>浠水县团陂高中</t>
  </si>
  <si>
    <t>蒋腾</t>
  </si>
  <si>
    <t>10230169426</t>
  </si>
  <si>
    <t>艺术设计（环境艺术设计）</t>
  </si>
  <si>
    <t>武汉市蔡甸区蔡甸街孙家畈村大学生村官</t>
  </si>
  <si>
    <t>刘圳</t>
  </si>
  <si>
    <t>10230094523</t>
  </si>
  <si>
    <t>黄梅县苦竹乡石堰村委会</t>
  </si>
  <si>
    <t>铜仁学院</t>
  </si>
  <si>
    <t>10230249419</t>
  </si>
  <si>
    <t>王群</t>
  </si>
  <si>
    <t>10230499017</t>
  </si>
  <si>
    <t>黄冈市蕲春县东昌汽车运输有限公司办公室</t>
  </si>
  <si>
    <t>湖北省梧桐湖新区管理委员会</t>
  </si>
  <si>
    <t>团风县乡镇机关</t>
  </si>
  <si>
    <t>乡镇机关科员1</t>
  </si>
  <si>
    <t>湖北省工业大学商贸学院</t>
  </si>
  <si>
    <t>西北师范大学</t>
  </si>
  <si>
    <t>汉语言</t>
  </si>
  <si>
    <t>汪丹</t>
  </si>
  <si>
    <t>袁帅</t>
  </si>
  <si>
    <t>10230123529</t>
  </si>
  <si>
    <t>2002006002008</t>
  </si>
  <si>
    <t xml:space="preserve">无 </t>
  </si>
  <si>
    <t>喻冀嵩</t>
  </si>
  <si>
    <t>10230249301</t>
  </si>
  <si>
    <t>黄冈市商务执法支队</t>
  </si>
  <si>
    <t>潍坊学院</t>
  </si>
  <si>
    <t>行政管理</t>
  </si>
  <si>
    <t>湖北省黄冈市黄冈师范学院</t>
  </si>
  <si>
    <t>2002006002006</t>
  </si>
  <si>
    <t>黄州区人民法院</t>
  </si>
  <si>
    <t>助理审判员</t>
  </si>
  <si>
    <t>余丹</t>
  </si>
  <si>
    <t>2002006002001</t>
  </si>
  <si>
    <t>黄州区财政局</t>
  </si>
  <si>
    <t>唐文祥</t>
  </si>
  <si>
    <t>10230248512</t>
  </si>
  <si>
    <t>预算股科员</t>
  </si>
  <si>
    <t>武汉纺织大学</t>
  </si>
  <si>
    <t>邵娴</t>
  </si>
  <si>
    <t>10230335003</t>
  </si>
  <si>
    <t>金融学</t>
  </si>
  <si>
    <t>杜薇</t>
  </si>
  <si>
    <t>10230430903</t>
  </si>
  <si>
    <t>中国地质大学江城学院</t>
  </si>
  <si>
    <t>戏剧影视文学</t>
  </si>
  <si>
    <t>吴凯</t>
  </si>
  <si>
    <t>刘倚帆</t>
  </si>
  <si>
    <t>10230102209</t>
  </si>
  <si>
    <t>万庆勋</t>
  </si>
  <si>
    <t>10230110216</t>
  </si>
  <si>
    <t>湖北省恩施州咸丰县黄金洞乡人民政府</t>
  </si>
  <si>
    <t>2002006003012</t>
  </si>
  <si>
    <t>建筑环境与设备工程</t>
  </si>
  <si>
    <t>乡镇机关科员6</t>
  </si>
  <si>
    <t>食品科学与工程</t>
  </si>
  <si>
    <t>叶茂盛</t>
  </si>
  <si>
    <t>10230517023</t>
  </si>
  <si>
    <t>制药工程系</t>
  </si>
  <si>
    <t>湖北武穴市刊江卫生院</t>
  </si>
  <si>
    <t>汤学书</t>
  </si>
  <si>
    <t>10230492817</t>
  </si>
  <si>
    <t>蕲春县彭思镇政府</t>
  </si>
  <si>
    <t>柯青</t>
  </si>
  <si>
    <t>10230460316</t>
  </si>
  <si>
    <t>小学教育理科</t>
  </si>
  <si>
    <t>湖北省大冶市保安镇青山村</t>
  </si>
  <si>
    <t>曲靖师范学院</t>
  </si>
  <si>
    <t>叶靖</t>
  </si>
  <si>
    <t>10230474812</t>
  </si>
  <si>
    <t>湖北省黄梅县濯港镇桂坝村</t>
  </si>
  <si>
    <t>黄梅县乡镇机关</t>
  </si>
  <si>
    <t>黄霞</t>
  </si>
  <si>
    <t>10230042519</t>
  </si>
  <si>
    <t>黄冈市黄梅县五祖镇张思永村</t>
  </si>
  <si>
    <t>程兰军</t>
  </si>
  <si>
    <t>10230241603</t>
  </si>
  <si>
    <t>湖北省武穴市花桥镇人社服务中心</t>
  </si>
  <si>
    <t>盐城市师范学院</t>
  </si>
  <si>
    <t>昆明理工大学</t>
  </si>
  <si>
    <t>王一方</t>
  </si>
  <si>
    <t>10230496823</t>
  </si>
  <si>
    <t>2002006007005</t>
  </si>
  <si>
    <t>中国政法大学</t>
  </si>
  <si>
    <t>书记员2</t>
  </si>
  <si>
    <t>舒克枞</t>
  </si>
  <si>
    <t>10230236812</t>
  </si>
  <si>
    <t>范逸轩</t>
  </si>
  <si>
    <t>10230099524</t>
  </si>
  <si>
    <t>北京信息科技大学</t>
  </si>
  <si>
    <t>10230284523</t>
  </si>
  <si>
    <t>宋丹</t>
  </si>
  <si>
    <t>10230466301</t>
  </si>
  <si>
    <t>黄冈市黄州区赤壁街道办事处桐梓岗社区</t>
  </si>
  <si>
    <t>肖超慧</t>
  </si>
  <si>
    <t>10230112506</t>
  </si>
  <si>
    <t>体育教育  新闻学</t>
  </si>
  <si>
    <t>湖北英山红山镇中心小学</t>
  </si>
  <si>
    <t>蒋画</t>
  </si>
  <si>
    <t>10230153313</t>
  </si>
  <si>
    <t>徐东</t>
  </si>
  <si>
    <t>10230381602</t>
  </si>
  <si>
    <t>2002006007006</t>
  </si>
  <si>
    <t>英山县乡镇机关</t>
  </si>
  <si>
    <t>2002006002005</t>
  </si>
  <si>
    <t>2002006003006</t>
  </si>
  <si>
    <t>2002006007001</t>
  </si>
  <si>
    <t>2002006008002</t>
  </si>
  <si>
    <t>陈章</t>
  </si>
  <si>
    <t>10230390323</t>
  </si>
  <si>
    <t>国际金融专业</t>
  </si>
  <si>
    <t>英山县佳丽影楼</t>
  </si>
  <si>
    <t>肖超</t>
  </si>
  <si>
    <t>10230460808</t>
  </si>
  <si>
    <t>吴湖</t>
  </si>
  <si>
    <t>10230467423</t>
  </si>
  <si>
    <t>武汉海曦伦科技产品服务有限公司</t>
  </si>
  <si>
    <t>2002006010013</t>
  </si>
  <si>
    <t>2002006010012</t>
  </si>
  <si>
    <t>沈琳</t>
  </si>
  <si>
    <t>10230409005</t>
  </si>
  <si>
    <t>黄书伟</t>
  </si>
  <si>
    <t>10230451226</t>
  </si>
  <si>
    <t>武汉倍诺德有限公司</t>
  </si>
  <si>
    <t>卢倚</t>
  </si>
  <si>
    <t>10230248206</t>
  </si>
  <si>
    <t>2002006007003</t>
  </si>
  <si>
    <t>英山县人民检察院</t>
  </si>
  <si>
    <t>付超</t>
  </si>
  <si>
    <t>10230052117</t>
  </si>
  <si>
    <t>湖北省黄冈市罗田县河铺镇双凤坳村</t>
  </si>
  <si>
    <t>陶翔</t>
  </si>
  <si>
    <t>10230450220</t>
  </si>
  <si>
    <t>2002006008004</t>
  </si>
  <si>
    <t>司法所科员2</t>
  </si>
  <si>
    <t>盛鸿浩</t>
  </si>
  <si>
    <t>10230431021</t>
  </si>
  <si>
    <t>湖北省鄂州市梁子湖区梁子镇人民政府</t>
  </si>
  <si>
    <t>浠水县乡镇机关</t>
  </si>
  <si>
    <t>10230331801</t>
  </si>
  <si>
    <t>浠水县纪律检查委员会</t>
  </si>
  <si>
    <t>何林</t>
  </si>
  <si>
    <t>职位代码</t>
  </si>
  <si>
    <t>准考证号</t>
  </si>
  <si>
    <t>10230400508</t>
  </si>
  <si>
    <t>蕲春县东申希望小学</t>
  </si>
  <si>
    <t>2002006008001</t>
  </si>
  <si>
    <t>李志江</t>
  </si>
  <si>
    <t>10230459125</t>
  </si>
  <si>
    <t>毛浩楠</t>
  </si>
  <si>
    <t>10230043220</t>
  </si>
  <si>
    <t>郑格</t>
  </si>
  <si>
    <t>10230518213</t>
  </si>
  <si>
    <t>吴逍</t>
  </si>
  <si>
    <t>10230455829</t>
  </si>
  <si>
    <t>李宇</t>
  </si>
  <si>
    <t>10230363420</t>
  </si>
  <si>
    <t>英山县城乡居民社会养老保险管理局</t>
  </si>
  <si>
    <t>童方</t>
  </si>
  <si>
    <t>10230273118</t>
  </si>
  <si>
    <t>查政</t>
  </si>
  <si>
    <t>10230550327</t>
  </si>
  <si>
    <t>黄梅县黄梅镇西河桥社区</t>
  </si>
  <si>
    <t>熊峰</t>
  </si>
  <si>
    <t>10230232630</t>
  </si>
  <si>
    <t>机械制造与自动化</t>
  </si>
  <si>
    <t>河北科技师范学院</t>
  </si>
  <si>
    <t>数学与应用数学</t>
  </si>
  <si>
    <t>李洋</t>
  </si>
  <si>
    <t>程建文</t>
  </si>
  <si>
    <t>10230530529</t>
  </si>
  <si>
    <t>湖北省红安县永佳河镇人民政府</t>
  </si>
  <si>
    <t>红安县乡镇机关</t>
  </si>
  <si>
    <t>乡镇机关科员</t>
  </si>
  <si>
    <t>石家庄铁道大学</t>
  </si>
  <si>
    <t>10230233408</t>
  </si>
  <si>
    <t>湖北省红安县华家河镇付冲村</t>
  </si>
  <si>
    <t>陈蒙</t>
  </si>
  <si>
    <t>10230493619</t>
  </si>
  <si>
    <t>2002006005001</t>
  </si>
  <si>
    <t>麻城市司法局</t>
  </si>
  <si>
    <t>基层司法所司法助理员</t>
  </si>
  <si>
    <t>长春师范大学</t>
  </si>
  <si>
    <t>贾雄威</t>
  </si>
  <si>
    <t>10230488412</t>
  </si>
  <si>
    <t>双沟镇中心学校</t>
  </si>
  <si>
    <t>徐良媛</t>
  </si>
  <si>
    <t>10230280311</t>
  </si>
  <si>
    <t>湖北邮政速递物流有限公司</t>
  </si>
  <si>
    <t>2002006004001</t>
  </si>
  <si>
    <t>红安县人民法院</t>
  </si>
  <si>
    <t>尹红辉</t>
  </si>
  <si>
    <t>10230111710</t>
  </si>
  <si>
    <t>武汉市军转专班</t>
  </si>
  <si>
    <t>胡琳琳</t>
  </si>
  <si>
    <t>10230404705</t>
  </si>
  <si>
    <t>新乡学院</t>
  </si>
  <si>
    <t>张莹</t>
  </si>
  <si>
    <t>10230394509</t>
  </si>
  <si>
    <t>河北工业大学城市学院</t>
  </si>
  <si>
    <t>左静</t>
  </si>
  <si>
    <t>10230550227</t>
  </si>
  <si>
    <t>广博电视新闻</t>
  </si>
  <si>
    <t xml:space="preserve"> 中南财经政法大学</t>
  </si>
  <si>
    <t>汪洋</t>
  </si>
  <si>
    <t>10230272004</t>
  </si>
  <si>
    <t>2002006004002</t>
  </si>
  <si>
    <t>红安县司法局</t>
  </si>
  <si>
    <t>夏国梁</t>
  </si>
  <si>
    <t>10230238128</t>
  </si>
  <si>
    <t>麻城市鼓楼国土资源所</t>
  </si>
  <si>
    <t>曹齐枝</t>
  </si>
  <si>
    <t>10230133113</t>
  </si>
  <si>
    <t>2002006009008</t>
  </si>
  <si>
    <t>姚凯</t>
  </si>
  <si>
    <t>10230112409</t>
  </si>
  <si>
    <t>江涛</t>
  </si>
  <si>
    <t>吕彬</t>
  </si>
  <si>
    <t>10230517806</t>
  </si>
  <si>
    <t>2002006008003</t>
  </si>
  <si>
    <t>国网英大集团英大人寿</t>
  </si>
  <si>
    <t>司法所科员1</t>
  </si>
  <si>
    <t>李双</t>
  </si>
  <si>
    <t>10230382720</t>
  </si>
  <si>
    <t>赵桂萍</t>
  </si>
  <si>
    <t>10230464002</t>
  </si>
  <si>
    <t>武汉人和天地科技有限公司</t>
  </si>
  <si>
    <t>冯方</t>
  </si>
  <si>
    <t>10230493030</t>
  </si>
  <si>
    <t>黄澍雨</t>
  </si>
  <si>
    <t>10230455801</t>
  </si>
  <si>
    <t>郑州升达经贸管理学院</t>
  </si>
  <si>
    <t>朱文渊</t>
  </si>
  <si>
    <t>李儒龙</t>
  </si>
  <si>
    <t>10230284703</t>
  </si>
  <si>
    <t>10230198211</t>
  </si>
  <si>
    <t>周芸</t>
  </si>
  <si>
    <t>10230390513</t>
  </si>
  <si>
    <t>蕲春县漕河人力资源和社会保障服务所</t>
  </si>
  <si>
    <t>青岛大学</t>
  </si>
  <si>
    <t>张旭</t>
  </si>
  <si>
    <t>10230123227</t>
  </si>
  <si>
    <t>湖北省黄冈市蕲春县赤东镇白河村</t>
  </si>
  <si>
    <t>陈泰廷</t>
  </si>
  <si>
    <t>10230012307</t>
  </si>
  <si>
    <t>湖北省黄冈市蕲春县青石镇青石岭村</t>
  </si>
  <si>
    <t>蔡淦</t>
  </si>
  <si>
    <t>10230488607</t>
  </si>
  <si>
    <t>湖北省蕲春县蕲州镇扎营港村</t>
  </si>
  <si>
    <t>王鑫勇</t>
  </si>
  <si>
    <t>10230096419</t>
  </si>
  <si>
    <t>湖北省蕲春县横车镇翁堑村</t>
  </si>
  <si>
    <t>重庆三峡学院</t>
  </si>
  <si>
    <t>2002006010001</t>
  </si>
  <si>
    <t>中共武穴市纪委、监察局</t>
  </si>
  <si>
    <t>纪工委、监察分局科员1</t>
  </si>
  <si>
    <t>10230237307</t>
  </si>
  <si>
    <t>广州市环境保护局</t>
  </si>
  <si>
    <t>陈斌</t>
  </si>
  <si>
    <t>10230250728</t>
  </si>
  <si>
    <t>2002006011001</t>
  </si>
  <si>
    <t>黄梅县人大常委会办公室</t>
  </si>
  <si>
    <t>雷航</t>
  </si>
  <si>
    <t>10230166321</t>
  </si>
  <si>
    <t>黄梅县黄梅镇大学生村官</t>
  </si>
  <si>
    <t>方茂森</t>
  </si>
  <si>
    <t>10230282006</t>
  </si>
  <si>
    <t>管窑镇人民政府</t>
  </si>
  <si>
    <t>2002006009010</t>
  </si>
  <si>
    <t>机关股室科员</t>
  </si>
  <si>
    <t>柯玲昌</t>
  </si>
  <si>
    <t>10230488116</t>
  </si>
  <si>
    <t>湖北省黄冈市蕲春县蕲州镇人民政府</t>
  </si>
  <si>
    <t>姜维</t>
  </si>
  <si>
    <t>10230244824</t>
  </si>
  <si>
    <t>中共黄冈市委统战部</t>
  </si>
  <si>
    <t>袁秋实</t>
  </si>
  <si>
    <t>10230530909</t>
  </si>
  <si>
    <t>北方民族大学（原西北第二民族学院）</t>
  </si>
  <si>
    <t>涂英</t>
  </si>
  <si>
    <t>10230481330</t>
  </si>
  <si>
    <t>江平</t>
  </si>
  <si>
    <t>10230498813</t>
  </si>
  <si>
    <t>干子凯</t>
  </si>
  <si>
    <t>10230394629</t>
  </si>
  <si>
    <t>诉讼法</t>
  </si>
  <si>
    <t>武穴市疾控中心</t>
  </si>
  <si>
    <t>饶亚勤</t>
  </si>
  <si>
    <t>10230243807</t>
  </si>
  <si>
    <t>武穴市铁石中学</t>
  </si>
  <si>
    <t>郭琪</t>
  </si>
  <si>
    <t>10230234506</t>
  </si>
  <si>
    <t>湖北省武穴市刘家巷社区</t>
  </si>
  <si>
    <t>黄河科技大学</t>
  </si>
  <si>
    <t>麻城市博达学校</t>
  </si>
  <si>
    <t>2002006006007</t>
  </si>
  <si>
    <t>刘新叶</t>
  </si>
  <si>
    <t>10230099422</t>
  </si>
  <si>
    <t>李义</t>
  </si>
  <si>
    <t>10230193713</t>
  </si>
  <si>
    <t>随州市随县吴山镇第一小学</t>
  </si>
  <si>
    <t>湖北孝感学院</t>
  </si>
  <si>
    <t>陈爱兵</t>
  </si>
  <si>
    <t>10230550706</t>
  </si>
  <si>
    <t>湖北麻城市三河中学</t>
  </si>
  <si>
    <t>徐超</t>
  </si>
  <si>
    <t>10230406704</t>
  </si>
  <si>
    <t>江西省抚州职业技术学院</t>
  </si>
  <si>
    <t>叶方旭</t>
  </si>
  <si>
    <t>10230221926</t>
  </si>
  <si>
    <t>梁子湖区梁子镇</t>
  </si>
  <si>
    <t>江西师范大学</t>
  </si>
  <si>
    <t>陈少良</t>
  </si>
  <si>
    <t>10230363712</t>
  </si>
  <si>
    <t>麻城市夫子河中心学校</t>
  </si>
  <si>
    <t>游云文</t>
  </si>
  <si>
    <t>10230164610</t>
  </si>
  <si>
    <t>北京千橡网景科技有限公司</t>
  </si>
  <si>
    <t>汪小刚</t>
  </si>
  <si>
    <t>10230394228</t>
  </si>
  <si>
    <t>10230462001</t>
  </si>
  <si>
    <t>郑州轻工业学院</t>
  </si>
  <si>
    <t>李蕊</t>
  </si>
  <si>
    <t>方炳星</t>
  </si>
  <si>
    <t>徐诚</t>
  </si>
  <si>
    <t>彭倩</t>
  </si>
  <si>
    <t>刘芳林</t>
  </si>
  <si>
    <t>10230093025</t>
  </si>
  <si>
    <t>2002006006003</t>
  </si>
  <si>
    <t>办公室科员3</t>
  </si>
  <si>
    <t>董昱含</t>
  </si>
  <si>
    <t>10230453802</t>
  </si>
  <si>
    <t>武汉长江工商工商学院</t>
  </si>
  <si>
    <t>李燕</t>
  </si>
  <si>
    <t>余昭宇</t>
  </si>
  <si>
    <t>10230080509</t>
  </si>
  <si>
    <t>黄冈电视台</t>
  </si>
  <si>
    <t>胡楠</t>
  </si>
  <si>
    <t>10230286029</t>
  </si>
  <si>
    <t>2002006006005</t>
  </si>
  <si>
    <t>罗田县人民检察院</t>
  </si>
  <si>
    <t>李治夫</t>
  </si>
  <si>
    <t>10230432207</t>
  </si>
  <si>
    <t>景德镇陶瓷学院科技艺术学院</t>
  </si>
  <si>
    <t>喻明灿</t>
  </si>
  <si>
    <t>10230406029</t>
  </si>
  <si>
    <t>2002006006006</t>
  </si>
  <si>
    <t>姚晓曦</t>
  </si>
  <si>
    <t>10230251316</t>
  </si>
  <si>
    <t>2002006010009</t>
  </si>
  <si>
    <t>武穴市发改局</t>
  </si>
  <si>
    <t>相关业务科室科员</t>
  </si>
  <si>
    <t>喻菲</t>
  </si>
  <si>
    <t>10230476523</t>
  </si>
  <si>
    <t>2002006010008</t>
  </si>
  <si>
    <t>武穴市工商业联合会</t>
  </si>
  <si>
    <t>2002006010005</t>
  </si>
  <si>
    <t>武穴市机构编制委员会办公室</t>
  </si>
  <si>
    <t>2002006010006</t>
  </si>
  <si>
    <t>共青团武穴市委</t>
  </si>
  <si>
    <t>尹凡</t>
  </si>
  <si>
    <t>10230190608</t>
  </si>
  <si>
    <t>武汉北盛机电有限责任公司</t>
  </si>
  <si>
    <t>2002006010007</t>
  </si>
  <si>
    <t>考生姓名</t>
  </si>
  <si>
    <t>武穴市妇联</t>
  </si>
  <si>
    <t>10230434225</t>
  </si>
  <si>
    <t>2002006010003</t>
  </si>
  <si>
    <t>纪工委、监察分局科员3</t>
  </si>
  <si>
    <t>2002006010002</t>
  </si>
  <si>
    <t>纪工委、监察分局科员2</t>
  </si>
  <si>
    <t>郭伟</t>
  </si>
  <si>
    <t>10230099428</t>
  </si>
  <si>
    <t>郭星玉</t>
  </si>
  <si>
    <t>10230514402</t>
  </si>
  <si>
    <t>2002006010004</t>
  </si>
  <si>
    <t>纪工委、监察分局科员4</t>
  </si>
  <si>
    <t>2002006011005</t>
  </si>
  <si>
    <t>黄梅县委办公室</t>
  </si>
  <si>
    <t>蒋晨</t>
  </si>
  <si>
    <t>10230350818</t>
  </si>
  <si>
    <t>湖北省黄梅县新开镇中心小学</t>
  </si>
  <si>
    <t>王燮</t>
  </si>
  <si>
    <t>10230131316</t>
  </si>
  <si>
    <t>湖北省黄梅县濯港镇胡牌村</t>
  </si>
  <si>
    <t>10230496724</t>
  </si>
  <si>
    <t>黄梅思源实验学校</t>
  </si>
  <si>
    <t>余香港</t>
  </si>
  <si>
    <t>10230185704</t>
  </si>
  <si>
    <t>红安县国土资源局</t>
  </si>
  <si>
    <t>中国农业大学（985工程院校）</t>
  </si>
  <si>
    <t>冯彩萍</t>
  </si>
  <si>
    <t>10230452003</t>
  </si>
  <si>
    <t>湖北省宜昌市五峰土家族自治县五峰镇政府</t>
  </si>
  <si>
    <t>陈贤龙</t>
  </si>
  <si>
    <t>10230080802</t>
  </si>
  <si>
    <t>湖北省黄梅县下新镇金星村</t>
  </si>
  <si>
    <t>合肥学院</t>
  </si>
  <si>
    <t>10230382428</t>
  </si>
  <si>
    <t>陈卓</t>
  </si>
  <si>
    <t>10230095220</t>
  </si>
  <si>
    <t>湖北省蕲春县八里湖农场</t>
  </si>
  <si>
    <t>谢宗霖</t>
  </si>
  <si>
    <t>10230171018</t>
  </si>
  <si>
    <t>英山县金家铺镇龙珠村</t>
  </si>
  <si>
    <t>桂林电子科技大学</t>
  </si>
  <si>
    <t>陈雷</t>
  </si>
  <si>
    <t>张治根</t>
  </si>
  <si>
    <t>10230124108</t>
  </si>
  <si>
    <t>白卓鑫</t>
  </si>
  <si>
    <t>10230371213</t>
  </si>
  <si>
    <t>陕西宝塔山油漆股份有限公司</t>
  </si>
  <si>
    <t>西安理工大学</t>
  </si>
  <si>
    <t>湖北省蕲春县南征中学</t>
  </si>
  <si>
    <t>蕲春县乡镇机关</t>
  </si>
  <si>
    <t>湖北省黄冈市蕲春县实验中学</t>
  </si>
  <si>
    <t>周口师范学院</t>
  </si>
  <si>
    <t>石聪</t>
  </si>
  <si>
    <t>10230190517</t>
  </si>
  <si>
    <t>王会岸</t>
  </si>
  <si>
    <t>王楷</t>
  </si>
  <si>
    <t>黄美泽</t>
  </si>
  <si>
    <t>中国政法大学</t>
  </si>
  <si>
    <t>英语</t>
  </si>
  <si>
    <t>武汉大学</t>
  </si>
  <si>
    <t>广播电视编导</t>
  </si>
  <si>
    <t>武汉市江夏区安山街山巷村</t>
  </si>
  <si>
    <t>武汉纺织大学</t>
  </si>
  <si>
    <t>广播电视新闻学</t>
  </si>
  <si>
    <t>陈俊伍</t>
  </si>
  <si>
    <t>马肖</t>
  </si>
  <si>
    <t>张波</t>
  </si>
  <si>
    <t>吴航帆</t>
  </si>
  <si>
    <t>北京大学</t>
  </si>
  <si>
    <t>法律</t>
  </si>
  <si>
    <t>蕲春县漕河镇民政办</t>
  </si>
  <si>
    <t>中央司法警官学院</t>
  </si>
  <si>
    <t>武汉大学法学院</t>
  </si>
  <si>
    <t>大冶市公安局还地桥派出所</t>
  </si>
  <si>
    <t>刘埔</t>
  </si>
  <si>
    <t>邱怡斌</t>
  </si>
  <si>
    <t>邓绪康</t>
  </si>
  <si>
    <t>10230250217</t>
  </si>
  <si>
    <t>2002006009006</t>
  </si>
  <si>
    <t>张灵敏</t>
  </si>
  <si>
    <t>10230462116</t>
  </si>
  <si>
    <t>2002006009007</t>
  </si>
  <si>
    <t>范彬</t>
  </si>
  <si>
    <t>10230409314</t>
  </si>
  <si>
    <t>计算机科学与技术（网络技术方向）</t>
  </si>
  <si>
    <t>广播电视新闻学</t>
  </si>
  <si>
    <t>华中科技大学文华学院</t>
  </si>
  <si>
    <t>长江大学文理学院</t>
  </si>
  <si>
    <t>2002006002002</t>
  </si>
  <si>
    <t>湖北第二师范学院</t>
  </si>
  <si>
    <t>广告学</t>
  </si>
  <si>
    <t>黄州区人民检察院</t>
  </si>
  <si>
    <t>王轲</t>
  </si>
  <si>
    <t>10230352324</t>
  </si>
  <si>
    <t>2002006001003</t>
  </si>
  <si>
    <t>农学</t>
  </si>
  <si>
    <t>经济作物科科员</t>
  </si>
  <si>
    <t>平面设计</t>
  </si>
  <si>
    <t>徐鸿</t>
  </si>
  <si>
    <t>10230167826</t>
  </si>
  <si>
    <t>2002006003013</t>
  </si>
  <si>
    <t>红安县人力资源和社会保障局</t>
  </si>
  <si>
    <t>乡镇机关科员7</t>
  </si>
  <si>
    <t>沈阳理工大学</t>
  </si>
  <si>
    <t>邓芸</t>
  </si>
  <si>
    <t>10230467624</t>
  </si>
  <si>
    <t>湖北省团风县团风镇河西岸社区</t>
  </si>
  <si>
    <t>罗田县白庙河乡人民政府</t>
  </si>
  <si>
    <t>汪昱成</t>
  </si>
  <si>
    <t>10230390814</t>
  </si>
  <si>
    <t>库晓添</t>
  </si>
  <si>
    <t>10230457021</t>
  </si>
  <si>
    <t>武汉市新洲区旧街街道新八冲村</t>
  </si>
  <si>
    <t>黄嘉赢</t>
  </si>
  <si>
    <t>10230249719</t>
  </si>
  <si>
    <t>李刚</t>
  </si>
  <si>
    <t>机电一体化工程</t>
  </si>
  <si>
    <t>工业设计</t>
  </si>
  <si>
    <t>2002006005004</t>
  </si>
  <si>
    <t>熊小娟</t>
  </si>
  <si>
    <t>10230130608</t>
  </si>
  <si>
    <t xml:space="preserve">湖北省麻城市龟山乡月形塘小学 </t>
  </si>
  <si>
    <t>罗莉</t>
  </si>
  <si>
    <t>10230334014</t>
  </si>
  <si>
    <t>黄冈市黄州区东湖街道办事处长江社区</t>
  </si>
  <si>
    <t>潘琪</t>
  </si>
  <si>
    <t>10230557314</t>
  </si>
  <si>
    <t>湖北省黄冈市格林制衣有限公司</t>
  </si>
  <si>
    <t>刘呈</t>
  </si>
  <si>
    <t>10230422128</t>
  </si>
  <si>
    <t>赤壁街道有线社区</t>
  </si>
  <si>
    <t>郑伟</t>
  </si>
  <si>
    <t>10230514620</t>
  </si>
  <si>
    <t>机械设计自造及其自动</t>
  </si>
  <si>
    <t>团风县规划勘测设计院</t>
  </si>
  <si>
    <t>公共事业管理</t>
  </si>
  <si>
    <t>南昌大学</t>
  </si>
  <si>
    <t>历史学</t>
  </si>
  <si>
    <t>化学</t>
  </si>
  <si>
    <t>电子信息工程</t>
  </si>
  <si>
    <t>武汉理工大学</t>
  </si>
  <si>
    <t>法律</t>
  </si>
  <si>
    <t>2002006001005</t>
  </si>
  <si>
    <t>会计（注册会计师方向）</t>
  </si>
  <si>
    <t>黄冈市审计局</t>
  </si>
  <si>
    <t>审计科科员</t>
  </si>
  <si>
    <t>湖北省三峡大学</t>
  </si>
  <si>
    <t>余美乐</t>
  </si>
  <si>
    <t>10230182328</t>
  </si>
  <si>
    <t>2002006001006</t>
  </si>
  <si>
    <t>湖北省随州市曾都区府河镇孔家畈村委会</t>
  </si>
  <si>
    <t>黄冈市强制隔离戒毒所</t>
  </si>
  <si>
    <t>基层民警</t>
  </si>
  <si>
    <t>陕西科技大学</t>
  </si>
  <si>
    <t>张大甲</t>
  </si>
  <si>
    <t>10230273202</t>
  </si>
  <si>
    <t>团风县方高坪镇港口村</t>
  </si>
  <si>
    <t>面试得分</t>
  </si>
  <si>
    <t>综合成绩</t>
  </si>
  <si>
    <t>彭紫薇</t>
  </si>
  <si>
    <t>10230555512</t>
  </si>
  <si>
    <t>2002006003011</t>
  </si>
  <si>
    <t>轻化工程（染整）</t>
  </si>
  <si>
    <t>乡镇机关科员5</t>
  </si>
  <si>
    <t>刘颖</t>
  </si>
  <si>
    <t>10230162608</t>
  </si>
  <si>
    <t>机械设计制造及自动化</t>
  </si>
  <si>
    <t>湖北鄂州华容区华容镇人民政府</t>
  </si>
  <si>
    <t>湖南工程学院</t>
  </si>
  <si>
    <t>付三林</t>
  </si>
  <si>
    <t>骆丹琪</t>
  </si>
  <si>
    <t>黄冈师范学院</t>
  </si>
  <si>
    <t>法学</t>
  </si>
  <si>
    <t>无</t>
  </si>
  <si>
    <t>马欣</t>
  </si>
  <si>
    <t>湖北嘉德工程造价有限责任公司</t>
  </si>
  <si>
    <t>财务管理</t>
  </si>
  <si>
    <t>土木工程</t>
  </si>
  <si>
    <t>应用化学</t>
  </si>
  <si>
    <t>贾义祥</t>
  </si>
  <si>
    <t>10230112124</t>
  </si>
  <si>
    <t>朝鲜语</t>
  </si>
  <si>
    <t>黑龙江省宁安市白庙子村委会</t>
  </si>
  <si>
    <t>烟台大学文经学院</t>
  </si>
  <si>
    <t>王宝</t>
  </si>
  <si>
    <t>10230455220</t>
  </si>
  <si>
    <t>人力资源管理</t>
  </si>
  <si>
    <t>邵志光</t>
  </si>
  <si>
    <t>10230100116</t>
  </si>
  <si>
    <t>黄骋</t>
  </si>
  <si>
    <t>10230460513</t>
  </si>
  <si>
    <t>播音与主持艺术</t>
  </si>
  <si>
    <t>黄河科技学院</t>
  </si>
  <si>
    <t>自动化</t>
  </si>
  <si>
    <t>2002006003010</t>
  </si>
  <si>
    <t>乡镇机关科员4</t>
  </si>
  <si>
    <t>信息管理与信息系统</t>
  </si>
  <si>
    <t>汽车检测与维修技术</t>
  </si>
  <si>
    <t>肖洁</t>
  </si>
  <si>
    <t>10230098106</t>
  </si>
  <si>
    <t>湖北省神农架林区阳日镇人民政府党政办</t>
  </si>
  <si>
    <t>连晶</t>
  </si>
  <si>
    <t>10230172404</t>
  </si>
  <si>
    <t>教育学原理</t>
  </si>
  <si>
    <t>河南省信阳市第二高级中学</t>
  </si>
  <si>
    <t>西南大学</t>
  </si>
  <si>
    <t>杨柳</t>
  </si>
  <si>
    <t>陈晓红</t>
  </si>
  <si>
    <t>10230461913</t>
  </si>
  <si>
    <t>黄冈市黄州区望月提社区</t>
  </si>
  <si>
    <t>石家庄经济学院</t>
  </si>
  <si>
    <t>侯文秀</t>
  </si>
  <si>
    <t>10230394125</t>
  </si>
  <si>
    <t>2002006003004</t>
  </si>
  <si>
    <t>团风县人民检察院</t>
  </si>
  <si>
    <t>检察院机关科员2</t>
  </si>
  <si>
    <t>湖北经济学院法商学院</t>
  </si>
  <si>
    <t>刘一慧</t>
  </si>
  <si>
    <t>10230050726</t>
  </si>
  <si>
    <t>2002006002007</t>
  </si>
  <si>
    <t>团风县统计局普查中心（非参公事业单位）</t>
  </si>
  <si>
    <t>荆楚理工学院</t>
  </si>
  <si>
    <t>胡珊</t>
  </si>
  <si>
    <t>徐帆</t>
  </si>
  <si>
    <t>胡慧敏</t>
  </si>
  <si>
    <t>10230250317</t>
  </si>
  <si>
    <t>土地资源管理（自考）</t>
  </si>
  <si>
    <t>湖北省鄂州市华容区纪委</t>
  </si>
  <si>
    <t>湖北省武汉大学资源与环境科学学院</t>
  </si>
  <si>
    <t>陈佩</t>
  </si>
  <si>
    <t>10230244706</t>
  </si>
  <si>
    <t>人文教育</t>
  </si>
  <si>
    <t>嘉兴福莱喷绘写真材料有限公司</t>
  </si>
  <si>
    <t>江西省赣州市赣南师范学院</t>
  </si>
  <si>
    <t>高欢</t>
  </si>
  <si>
    <t>10230182503</t>
  </si>
  <si>
    <t>管理科学</t>
  </si>
  <si>
    <t>王萱怡</t>
  </si>
  <si>
    <t>10230467409</t>
  </si>
  <si>
    <t>应用心理学</t>
  </si>
  <si>
    <t>湖北省黄冈市黄州区赤壁街道建新社区</t>
  </si>
  <si>
    <t>2002006003014</t>
  </si>
  <si>
    <t>乡镇机关科员8</t>
  </si>
  <si>
    <t>罗田县乡镇机关</t>
  </si>
  <si>
    <t>张莉</t>
  </si>
  <si>
    <t>罗栩松</t>
  </si>
  <si>
    <t>10230120301</t>
  </si>
  <si>
    <t>湖北省麻城市南湖基层人社服务中心</t>
  </si>
  <si>
    <t>麻城市乡镇机关</t>
  </si>
  <si>
    <t>张一帆</t>
  </si>
  <si>
    <t>10230050526</t>
  </si>
  <si>
    <t>武汉大学计算机学院</t>
  </si>
  <si>
    <t>软件工程</t>
  </si>
  <si>
    <t>网络工程</t>
  </si>
  <si>
    <t>2002006005006</t>
  </si>
  <si>
    <t>2002006005002</t>
  </si>
  <si>
    <t>麻城市人民检察院</t>
  </si>
  <si>
    <t>万春艳</t>
  </si>
  <si>
    <t>10230241211</t>
  </si>
  <si>
    <t>2002006005003</t>
  </si>
  <si>
    <t>麻城市人民法院</t>
  </si>
  <si>
    <t>初任法官</t>
  </si>
  <si>
    <t>周振兴</t>
  </si>
  <si>
    <t>10230491023</t>
  </si>
  <si>
    <t>湖北省红安县华家河镇祝楼村</t>
  </si>
  <si>
    <t>天津医科大学</t>
  </si>
  <si>
    <t>叶劲岐</t>
  </si>
  <si>
    <t>10230042804</t>
  </si>
  <si>
    <t>邱丽</t>
  </si>
  <si>
    <t>10230514510</t>
  </si>
  <si>
    <t>罗先阳</t>
  </si>
  <si>
    <t>10230499510</t>
  </si>
  <si>
    <t>武汉纺织大学外经贸学院</t>
  </si>
  <si>
    <t>电子信息科学与技术</t>
  </si>
  <si>
    <t>音乐表演</t>
  </si>
  <si>
    <t>地理科学</t>
  </si>
  <si>
    <t>男</t>
  </si>
  <si>
    <t>女</t>
  </si>
  <si>
    <t>环境工程</t>
  </si>
  <si>
    <t>许昌学院</t>
  </si>
  <si>
    <t>湖北省黄冈市黄商贸易股份有限公司</t>
  </si>
  <si>
    <t>郑州航空工业管理学院</t>
  </si>
  <si>
    <t>张伟</t>
  </si>
  <si>
    <t>10230531228</t>
  </si>
  <si>
    <t>湖北省宜昌市兴山县纪委</t>
  </si>
  <si>
    <t>李智</t>
  </si>
  <si>
    <t>10230238518</t>
  </si>
  <si>
    <t>电力系统</t>
  </si>
  <si>
    <t>鄂州市水利局</t>
  </si>
  <si>
    <t>雷智勇</t>
  </si>
  <si>
    <t>10230488324</t>
  </si>
  <si>
    <t>工商管理专业</t>
  </si>
  <si>
    <t>湖北省黄冈市麻城市福田河镇计生办</t>
  </si>
  <si>
    <t>心理咨询</t>
  </si>
  <si>
    <t>武汉航海职业技术学院</t>
  </si>
  <si>
    <t>土地资源管理</t>
  </si>
  <si>
    <t>2002006003015</t>
  </si>
  <si>
    <t>乡镇机关科员9</t>
  </si>
  <si>
    <t>潘纨希</t>
  </si>
  <si>
    <t>10230364227</t>
  </si>
  <si>
    <t>10230111505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</si>
</sst>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8" fillId="0" borderId="3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4066;&#20844;&#23433;&#12289;&#26862;&#26519;&#20844;&#23433;&#36164;&#26684;&#22797;&#2345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安机关"/>
      <sheetName val="全市森林公安机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pane ySplit="3" topLeftCell="BM85" activePane="bottomLeft" state="frozen"/>
      <selection pane="topLeft" activeCell="A1" sqref="A1"/>
      <selection pane="bottomLeft" activeCell="G122" sqref="G4:G122"/>
    </sheetView>
  </sheetViews>
  <sheetFormatPr defaultColWidth="9.140625" defaultRowHeight="12"/>
  <cols>
    <col min="1" max="1" width="10.28125" style="12" customWidth="1"/>
    <col min="2" max="2" width="10.140625" style="12" customWidth="1"/>
    <col min="3" max="3" width="10.28125" style="12" customWidth="1"/>
    <col min="4" max="5" width="5.7109375" style="12" customWidth="1"/>
    <col min="6" max="6" width="6.7109375" style="12" customWidth="1"/>
    <col min="7" max="7" width="5.7109375" style="12" customWidth="1"/>
    <col min="8" max="8" width="12.8515625" style="12" customWidth="1"/>
    <col min="9" max="9" width="7.8515625" style="12" customWidth="1"/>
    <col min="10" max="10" width="6.57421875" style="12" customWidth="1"/>
    <col min="11" max="11" width="6.140625" style="12" customWidth="1"/>
    <col min="12" max="12" width="11.57421875" style="12" customWidth="1"/>
    <col min="13" max="13" width="8.7109375" style="12" customWidth="1"/>
    <col min="14" max="14" width="10.140625" style="12" customWidth="1"/>
    <col min="15" max="15" width="15.8515625" style="12" customWidth="1"/>
    <col min="16" max="16" width="12.8515625" style="12" customWidth="1"/>
    <col min="17" max="17" width="12.7109375" style="12" customWidth="1"/>
    <col min="18" max="18" width="6.7109375" style="12" customWidth="1"/>
    <col min="19" max="19" width="9.140625" style="11" customWidth="1"/>
    <col min="20" max="16384" width="9.140625" style="12" customWidth="1"/>
  </cols>
  <sheetData>
    <row r="1" spans="1:18" ht="35.25" customHeight="1">
      <c r="A1" s="34" t="s">
        <v>218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22.5" customHeight="1">
      <c r="A2" s="24" t="s">
        <v>135</v>
      </c>
      <c r="B2" s="26" t="s">
        <v>388</v>
      </c>
      <c r="C2" s="26" t="s">
        <v>620</v>
      </c>
      <c r="D2" s="27" t="s">
        <v>136</v>
      </c>
      <c r="E2" s="26" t="s">
        <v>389</v>
      </c>
      <c r="F2" s="27" t="s">
        <v>842</v>
      </c>
      <c r="G2" s="26" t="s">
        <v>408</v>
      </c>
      <c r="H2" s="26" t="s">
        <v>621</v>
      </c>
      <c r="I2" s="28" t="s">
        <v>405</v>
      </c>
      <c r="J2" s="28"/>
      <c r="K2" s="28"/>
      <c r="L2" s="28"/>
      <c r="M2" s="21" t="s">
        <v>1000</v>
      </c>
      <c r="N2" s="21" t="s">
        <v>1001</v>
      </c>
      <c r="O2" s="24" t="s">
        <v>137</v>
      </c>
      <c r="P2" s="24" t="s">
        <v>133</v>
      </c>
      <c r="Q2" s="24" t="s">
        <v>134</v>
      </c>
      <c r="R2" s="29" t="s">
        <v>407</v>
      </c>
      <c r="S2" s="12"/>
    </row>
    <row r="3" spans="1:18" s="4" customFormat="1" ht="40.5" customHeight="1">
      <c r="A3" s="25"/>
      <c r="B3" s="26"/>
      <c r="C3" s="26"/>
      <c r="D3" s="27"/>
      <c r="E3" s="26"/>
      <c r="F3" s="27"/>
      <c r="G3" s="26"/>
      <c r="H3" s="26"/>
      <c r="I3" s="2" t="s">
        <v>406</v>
      </c>
      <c r="J3" s="3" t="s">
        <v>132</v>
      </c>
      <c r="K3" s="2" t="s">
        <v>398</v>
      </c>
      <c r="L3" s="2" t="s">
        <v>44</v>
      </c>
      <c r="M3" s="22"/>
      <c r="N3" s="22"/>
      <c r="O3" s="25"/>
      <c r="P3" s="25"/>
      <c r="Q3" s="25"/>
      <c r="R3" s="30"/>
    </row>
    <row r="4" spans="1:18" s="7" customFormat="1" ht="12" customHeight="1">
      <c r="A4" s="1" t="s">
        <v>512</v>
      </c>
      <c r="B4" s="1" t="s">
        <v>515</v>
      </c>
      <c r="C4" s="1" t="s">
        <v>511</v>
      </c>
      <c r="D4" s="1">
        <v>1</v>
      </c>
      <c r="E4" s="1">
        <v>1</v>
      </c>
      <c r="F4" s="1" t="s">
        <v>517</v>
      </c>
      <c r="G4" s="6" t="s">
        <v>404</v>
      </c>
      <c r="H4" s="1" t="s">
        <v>518</v>
      </c>
      <c r="I4" s="1">
        <v>60</v>
      </c>
      <c r="J4" s="1">
        <v>73</v>
      </c>
      <c r="K4" s="1"/>
      <c r="L4" s="5">
        <v>32.925</v>
      </c>
      <c r="M4" s="5">
        <v>84.4</v>
      </c>
      <c r="N4" s="5">
        <f aca="true" t="shared" si="0" ref="N4:N35">L4+M4*0.5</f>
        <v>75.125</v>
      </c>
      <c r="O4" s="1" t="s">
        <v>79</v>
      </c>
      <c r="P4" s="1" t="s">
        <v>519</v>
      </c>
      <c r="Q4" s="1" t="s">
        <v>138</v>
      </c>
      <c r="R4" s="5"/>
    </row>
    <row r="5" spans="1:18" s="7" customFormat="1" ht="24" customHeight="1">
      <c r="A5" s="1" t="s">
        <v>934</v>
      </c>
      <c r="B5" s="1" t="s">
        <v>107</v>
      </c>
      <c r="C5" s="1" t="s">
        <v>931</v>
      </c>
      <c r="D5" s="1">
        <v>1</v>
      </c>
      <c r="E5" s="1">
        <v>1</v>
      </c>
      <c r="F5" s="1" t="s">
        <v>497</v>
      </c>
      <c r="G5" s="6" t="s">
        <v>404</v>
      </c>
      <c r="H5" s="1" t="s">
        <v>498</v>
      </c>
      <c r="I5" s="1">
        <v>68</v>
      </c>
      <c r="J5" s="1">
        <v>75</v>
      </c>
      <c r="K5" s="1"/>
      <c r="L5" s="5">
        <v>35.575</v>
      </c>
      <c r="M5" s="5">
        <v>86.4</v>
      </c>
      <c r="N5" s="5">
        <f t="shared" si="0"/>
        <v>78.775</v>
      </c>
      <c r="O5" s="1" t="s">
        <v>42</v>
      </c>
      <c r="P5" s="1" t="s">
        <v>933</v>
      </c>
      <c r="Q5" s="1" t="s">
        <v>138</v>
      </c>
      <c r="R5" s="5"/>
    </row>
    <row r="6" spans="1:18" s="7" customFormat="1" ht="24" customHeight="1">
      <c r="A6" s="1" t="s">
        <v>934</v>
      </c>
      <c r="B6" s="1" t="s">
        <v>300</v>
      </c>
      <c r="C6" s="1" t="s">
        <v>254</v>
      </c>
      <c r="D6" s="1">
        <v>1</v>
      </c>
      <c r="E6" s="1">
        <v>1</v>
      </c>
      <c r="F6" s="1" t="s">
        <v>1012</v>
      </c>
      <c r="G6" s="1" t="s">
        <v>1119</v>
      </c>
      <c r="H6" s="1">
        <v>10230351825</v>
      </c>
      <c r="I6" s="1">
        <v>55.2</v>
      </c>
      <c r="J6" s="1">
        <v>68.5</v>
      </c>
      <c r="K6" s="1"/>
      <c r="L6" s="1">
        <v>30.5925</v>
      </c>
      <c r="M6" s="1">
        <v>72.6</v>
      </c>
      <c r="N6" s="5">
        <f t="shared" si="0"/>
        <v>66.8925</v>
      </c>
      <c r="O6" s="1" t="s">
        <v>90</v>
      </c>
      <c r="P6" s="1" t="s">
        <v>1015</v>
      </c>
      <c r="Q6" s="1" t="s">
        <v>1016</v>
      </c>
      <c r="R6" s="8"/>
    </row>
    <row r="7" spans="1:18" s="7" customFormat="1" ht="36">
      <c r="A7" s="1" t="s">
        <v>934</v>
      </c>
      <c r="B7" s="1" t="s">
        <v>259</v>
      </c>
      <c r="C7" s="1" t="s">
        <v>257</v>
      </c>
      <c r="D7" s="1">
        <v>1</v>
      </c>
      <c r="E7" s="1">
        <v>1</v>
      </c>
      <c r="F7" s="1" t="s">
        <v>255</v>
      </c>
      <c r="G7" s="6" t="s">
        <v>403</v>
      </c>
      <c r="H7" s="1" t="s">
        <v>256</v>
      </c>
      <c r="I7" s="1">
        <v>64.8</v>
      </c>
      <c r="J7" s="1">
        <v>61.5</v>
      </c>
      <c r="K7" s="1"/>
      <c r="L7" s="5">
        <v>31.6575</v>
      </c>
      <c r="M7" s="5">
        <v>85.2</v>
      </c>
      <c r="N7" s="5">
        <f t="shared" si="0"/>
        <v>74.2575</v>
      </c>
      <c r="O7" s="1" t="s">
        <v>142</v>
      </c>
      <c r="P7" s="1" t="s">
        <v>240</v>
      </c>
      <c r="Q7" s="1" t="s">
        <v>258</v>
      </c>
      <c r="R7" s="5"/>
    </row>
    <row r="8" spans="1:18" s="7" customFormat="1" ht="36" customHeight="1">
      <c r="A8" s="23" t="s">
        <v>299</v>
      </c>
      <c r="B8" s="23" t="s">
        <v>300</v>
      </c>
      <c r="C8" s="23" t="s">
        <v>582</v>
      </c>
      <c r="D8" s="23">
        <v>2</v>
      </c>
      <c r="E8" s="1">
        <v>1</v>
      </c>
      <c r="F8" s="1" t="s">
        <v>260</v>
      </c>
      <c r="G8" s="6" t="s">
        <v>403</v>
      </c>
      <c r="H8" s="1" t="s">
        <v>261</v>
      </c>
      <c r="I8" s="1">
        <v>70.4</v>
      </c>
      <c r="J8" s="1">
        <v>65</v>
      </c>
      <c r="K8" s="1"/>
      <c r="L8" s="5">
        <v>33.985</v>
      </c>
      <c r="M8" s="5">
        <v>85.4</v>
      </c>
      <c r="N8" s="5">
        <f t="shared" si="0"/>
        <v>76.685</v>
      </c>
      <c r="O8" s="1" t="s">
        <v>146</v>
      </c>
      <c r="P8" s="1" t="s">
        <v>75</v>
      </c>
      <c r="Q8" s="1" t="s">
        <v>262</v>
      </c>
      <c r="R8" s="5"/>
    </row>
    <row r="9" spans="1:18" s="7" customFormat="1" ht="24" customHeight="1">
      <c r="A9" s="23"/>
      <c r="B9" s="23"/>
      <c r="C9" s="23"/>
      <c r="D9" s="23"/>
      <c r="E9" s="1">
        <v>2</v>
      </c>
      <c r="F9" s="1" t="s">
        <v>263</v>
      </c>
      <c r="G9" s="6" t="s">
        <v>403</v>
      </c>
      <c r="H9" s="1" t="s">
        <v>264</v>
      </c>
      <c r="I9" s="1">
        <v>56.8</v>
      </c>
      <c r="J9" s="1">
        <v>65.5</v>
      </c>
      <c r="K9" s="1"/>
      <c r="L9" s="5">
        <v>30.3575</v>
      </c>
      <c r="M9" s="5">
        <v>83.8</v>
      </c>
      <c r="N9" s="5">
        <f t="shared" si="0"/>
        <v>72.2575</v>
      </c>
      <c r="O9" s="1" t="s">
        <v>146</v>
      </c>
      <c r="P9" s="1" t="s">
        <v>75</v>
      </c>
      <c r="Q9" s="1" t="s">
        <v>138</v>
      </c>
      <c r="R9" s="5"/>
    </row>
    <row r="10" spans="1:18" s="7" customFormat="1" ht="24" customHeight="1">
      <c r="A10" s="8" t="s">
        <v>299</v>
      </c>
      <c r="B10" s="8" t="s">
        <v>318</v>
      </c>
      <c r="C10" s="1" t="s">
        <v>319</v>
      </c>
      <c r="D10" s="1">
        <v>1</v>
      </c>
      <c r="E10" s="1">
        <v>1</v>
      </c>
      <c r="F10" s="1" t="s">
        <v>1017</v>
      </c>
      <c r="G10" s="1" t="s">
        <v>1120</v>
      </c>
      <c r="H10" s="1">
        <v>10230182725</v>
      </c>
      <c r="I10" s="1">
        <v>59.2</v>
      </c>
      <c r="J10" s="1">
        <v>66</v>
      </c>
      <c r="K10" s="1"/>
      <c r="L10" s="1">
        <v>31.13</v>
      </c>
      <c r="M10" s="1">
        <v>84.8</v>
      </c>
      <c r="N10" s="5">
        <f t="shared" si="0"/>
        <v>73.53</v>
      </c>
      <c r="O10" s="1" t="s">
        <v>43</v>
      </c>
      <c r="P10" s="1" t="s">
        <v>75</v>
      </c>
      <c r="Q10" s="1" t="s">
        <v>1018</v>
      </c>
      <c r="R10" s="8"/>
    </row>
    <row r="11" spans="1:18" s="7" customFormat="1" ht="48">
      <c r="A11" s="1" t="s">
        <v>508</v>
      </c>
      <c r="B11" s="1" t="s">
        <v>81</v>
      </c>
      <c r="C11" s="1" t="s">
        <v>1062</v>
      </c>
      <c r="D11" s="1">
        <v>1</v>
      </c>
      <c r="E11" s="1">
        <v>1</v>
      </c>
      <c r="F11" s="1" t="s">
        <v>1060</v>
      </c>
      <c r="G11" s="6" t="s">
        <v>404</v>
      </c>
      <c r="H11" s="1" t="s">
        <v>1061</v>
      </c>
      <c r="I11" s="1">
        <v>66.4</v>
      </c>
      <c r="J11" s="1">
        <v>70</v>
      </c>
      <c r="K11" s="1"/>
      <c r="L11" s="5">
        <v>34.01</v>
      </c>
      <c r="M11" s="5">
        <v>87.2</v>
      </c>
      <c r="N11" s="5">
        <f t="shared" si="0"/>
        <v>77.61</v>
      </c>
      <c r="O11" s="1" t="s">
        <v>1064</v>
      </c>
      <c r="P11" s="1" t="s">
        <v>151</v>
      </c>
      <c r="Q11" s="1" t="s">
        <v>1063</v>
      </c>
      <c r="R11" s="5"/>
    </row>
    <row r="12" spans="1:18" s="7" customFormat="1" ht="24" customHeight="1">
      <c r="A12" s="23" t="s">
        <v>508</v>
      </c>
      <c r="B12" s="23" t="s">
        <v>509</v>
      </c>
      <c r="C12" s="23" t="s">
        <v>507</v>
      </c>
      <c r="D12" s="23">
        <v>2</v>
      </c>
      <c r="E12" s="1">
        <v>1</v>
      </c>
      <c r="F12" s="1" t="s">
        <v>1050</v>
      </c>
      <c r="G12" s="6" t="s">
        <v>404</v>
      </c>
      <c r="H12" s="1" t="s">
        <v>1051</v>
      </c>
      <c r="I12" s="1">
        <v>63.2</v>
      </c>
      <c r="J12" s="1">
        <v>73</v>
      </c>
      <c r="K12" s="1"/>
      <c r="L12" s="5">
        <v>33.805</v>
      </c>
      <c r="M12" s="5">
        <v>84.4</v>
      </c>
      <c r="N12" s="5">
        <f t="shared" si="0"/>
        <v>76.005</v>
      </c>
      <c r="O12" s="1" t="s">
        <v>1053</v>
      </c>
      <c r="P12" s="1" t="s">
        <v>75</v>
      </c>
      <c r="Q12" s="1" t="s">
        <v>1052</v>
      </c>
      <c r="R12" s="5"/>
    </row>
    <row r="13" spans="1:18" s="7" customFormat="1" ht="24" customHeight="1">
      <c r="A13" s="23"/>
      <c r="B13" s="23"/>
      <c r="C13" s="23"/>
      <c r="D13" s="23"/>
      <c r="E13" s="1">
        <v>2</v>
      </c>
      <c r="F13" s="1" t="s">
        <v>1054</v>
      </c>
      <c r="G13" s="6" t="s">
        <v>404</v>
      </c>
      <c r="H13" s="1" t="s">
        <v>1055</v>
      </c>
      <c r="I13" s="1">
        <v>64.8</v>
      </c>
      <c r="J13" s="1">
        <v>63.5</v>
      </c>
      <c r="K13" s="1"/>
      <c r="L13" s="5">
        <v>32.1075</v>
      </c>
      <c r="M13" s="5">
        <v>83.2</v>
      </c>
      <c r="N13" s="5">
        <f t="shared" si="0"/>
        <v>73.70750000000001</v>
      </c>
      <c r="O13" s="1" t="s">
        <v>39</v>
      </c>
      <c r="P13" s="1" t="s">
        <v>75</v>
      </c>
      <c r="Q13" s="1" t="s">
        <v>138</v>
      </c>
      <c r="R13" s="5"/>
    </row>
    <row r="14" spans="1:18" s="7" customFormat="1" ht="12" customHeight="1">
      <c r="A14" s="1" t="s">
        <v>184</v>
      </c>
      <c r="B14" s="1" t="s">
        <v>185</v>
      </c>
      <c r="C14" s="1" t="s">
        <v>499</v>
      </c>
      <c r="D14" s="1">
        <v>1</v>
      </c>
      <c r="E14" s="1">
        <v>1</v>
      </c>
      <c r="F14" s="1" t="s">
        <v>168</v>
      </c>
      <c r="G14" s="6" t="s">
        <v>404</v>
      </c>
      <c r="H14" s="1" t="s">
        <v>169</v>
      </c>
      <c r="I14" s="1">
        <v>63.2</v>
      </c>
      <c r="J14" s="1">
        <v>66.5</v>
      </c>
      <c r="K14" s="1"/>
      <c r="L14" s="5">
        <v>32.3425</v>
      </c>
      <c r="M14" s="5">
        <v>87</v>
      </c>
      <c r="N14" s="5">
        <f t="shared" si="0"/>
        <v>75.8425</v>
      </c>
      <c r="O14" s="1" t="s">
        <v>79</v>
      </c>
      <c r="P14" s="1" t="s">
        <v>75</v>
      </c>
      <c r="Q14" s="1" t="s">
        <v>138</v>
      </c>
      <c r="R14" s="5"/>
    </row>
    <row r="15" spans="1:18" s="7" customFormat="1" ht="24">
      <c r="A15" s="1" t="s">
        <v>227</v>
      </c>
      <c r="B15" s="1" t="s">
        <v>289</v>
      </c>
      <c r="C15" s="1" t="s">
        <v>287</v>
      </c>
      <c r="D15" s="1">
        <v>1</v>
      </c>
      <c r="E15" s="1">
        <v>1</v>
      </c>
      <c r="F15" s="1" t="s">
        <v>285</v>
      </c>
      <c r="G15" s="6" t="s">
        <v>404</v>
      </c>
      <c r="H15" s="1" t="s">
        <v>286</v>
      </c>
      <c r="I15" s="1">
        <v>56.8</v>
      </c>
      <c r="J15" s="1">
        <v>65</v>
      </c>
      <c r="K15" s="1"/>
      <c r="L15" s="5">
        <v>30.245</v>
      </c>
      <c r="M15" s="5">
        <v>83.2</v>
      </c>
      <c r="N15" s="5">
        <f t="shared" si="0"/>
        <v>71.845</v>
      </c>
      <c r="O15" s="1" t="s">
        <v>158</v>
      </c>
      <c r="P15" s="1" t="s">
        <v>75</v>
      </c>
      <c r="Q15" s="1" t="s">
        <v>288</v>
      </c>
      <c r="R15" s="5"/>
    </row>
    <row r="16" spans="1:18" s="7" customFormat="1" ht="24" customHeight="1">
      <c r="A16" s="23" t="s">
        <v>227</v>
      </c>
      <c r="B16" s="23" t="s">
        <v>228</v>
      </c>
      <c r="C16" s="23" t="s">
        <v>225</v>
      </c>
      <c r="D16" s="23">
        <v>4</v>
      </c>
      <c r="E16" s="1">
        <v>1</v>
      </c>
      <c r="F16" s="1" t="s">
        <v>223</v>
      </c>
      <c r="G16" s="6" t="s">
        <v>404</v>
      </c>
      <c r="H16" s="1" t="s">
        <v>224</v>
      </c>
      <c r="I16" s="1">
        <v>57.6</v>
      </c>
      <c r="J16" s="1">
        <v>72</v>
      </c>
      <c r="K16" s="1"/>
      <c r="L16" s="5">
        <v>32.04</v>
      </c>
      <c r="M16" s="5">
        <v>85.3</v>
      </c>
      <c r="N16" s="5">
        <f t="shared" si="0"/>
        <v>74.69</v>
      </c>
      <c r="O16" s="1" t="s">
        <v>229</v>
      </c>
      <c r="P16" s="1" t="s">
        <v>75</v>
      </c>
      <c r="Q16" s="1" t="s">
        <v>226</v>
      </c>
      <c r="R16" s="5"/>
    </row>
    <row r="17" spans="1:18" s="7" customFormat="1" ht="12">
      <c r="A17" s="23"/>
      <c r="B17" s="23"/>
      <c r="C17" s="23"/>
      <c r="D17" s="23"/>
      <c r="E17" s="1">
        <v>2</v>
      </c>
      <c r="F17" s="1" t="s">
        <v>233</v>
      </c>
      <c r="G17" s="6" t="s">
        <v>404</v>
      </c>
      <c r="H17" s="1" t="s">
        <v>234</v>
      </c>
      <c r="I17" s="1">
        <v>63.2</v>
      </c>
      <c r="J17" s="1">
        <v>60</v>
      </c>
      <c r="K17" s="1"/>
      <c r="L17" s="5">
        <v>30.88</v>
      </c>
      <c r="M17" s="5">
        <v>85.8</v>
      </c>
      <c r="N17" s="5">
        <f t="shared" si="0"/>
        <v>73.78</v>
      </c>
      <c r="O17" s="1" t="s">
        <v>235</v>
      </c>
      <c r="P17" s="1" t="s">
        <v>75</v>
      </c>
      <c r="Q17" s="1" t="s">
        <v>138</v>
      </c>
      <c r="R17" s="5"/>
    </row>
    <row r="18" spans="1:18" s="7" customFormat="1" ht="24" customHeight="1">
      <c r="A18" s="23"/>
      <c r="B18" s="23"/>
      <c r="C18" s="23"/>
      <c r="D18" s="23"/>
      <c r="E18" s="1">
        <v>3</v>
      </c>
      <c r="F18" s="1" t="s">
        <v>236</v>
      </c>
      <c r="G18" s="6" t="s">
        <v>404</v>
      </c>
      <c r="H18" s="1" t="s">
        <v>237</v>
      </c>
      <c r="I18" s="1">
        <v>54.4</v>
      </c>
      <c r="J18" s="1">
        <v>64.5</v>
      </c>
      <c r="K18" s="1"/>
      <c r="L18" s="5">
        <v>29.4725</v>
      </c>
      <c r="M18" s="5">
        <v>88</v>
      </c>
      <c r="N18" s="5">
        <f t="shared" si="0"/>
        <v>73.4725</v>
      </c>
      <c r="O18" s="1" t="s">
        <v>239</v>
      </c>
      <c r="P18" s="1" t="s">
        <v>984</v>
      </c>
      <c r="Q18" s="1" t="s">
        <v>238</v>
      </c>
      <c r="R18" s="5"/>
    </row>
    <row r="19" spans="1:18" s="7" customFormat="1" ht="24" customHeight="1">
      <c r="A19" s="23"/>
      <c r="B19" s="23"/>
      <c r="C19" s="23"/>
      <c r="D19" s="23"/>
      <c r="E19" s="1">
        <v>4</v>
      </c>
      <c r="F19" s="1" t="s">
        <v>230</v>
      </c>
      <c r="G19" s="6" t="s">
        <v>404</v>
      </c>
      <c r="H19" s="1" t="s">
        <v>231</v>
      </c>
      <c r="I19" s="1">
        <v>56</v>
      </c>
      <c r="J19" s="1">
        <v>72</v>
      </c>
      <c r="K19" s="1"/>
      <c r="L19" s="5">
        <v>31.6</v>
      </c>
      <c r="M19" s="5">
        <v>83.4</v>
      </c>
      <c r="N19" s="5">
        <f t="shared" si="0"/>
        <v>73.30000000000001</v>
      </c>
      <c r="O19" s="1" t="s">
        <v>232</v>
      </c>
      <c r="P19" s="1" t="s">
        <v>75</v>
      </c>
      <c r="Q19" s="1" t="s">
        <v>138</v>
      </c>
      <c r="R19" s="5"/>
    </row>
    <row r="20" spans="1:18" s="7" customFormat="1" ht="24" customHeight="1">
      <c r="A20" s="1" t="s">
        <v>1057</v>
      </c>
      <c r="B20" s="1" t="s">
        <v>293</v>
      </c>
      <c r="C20" s="1" t="s">
        <v>292</v>
      </c>
      <c r="D20" s="1">
        <v>1</v>
      </c>
      <c r="E20" s="1">
        <v>1</v>
      </c>
      <c r="F20" s="1" t="s">
        <v>290</v>
      </c>
      <c r="G20" s="6" t="s">
        <v>404</v>
      </c>
      <c r="H20" s="1" t="s">
        <v>291</v>
      </c>
      <c r="I20" s="1">
        <v>64</v>
      </c>
      <c r="J20" s="1">
        <v>72.5</v>
      </c>
      <c r="K20" s="1"/>
      <c r="L20" s="5">
        <v>33.9125</v>
      </c>
      <c r="M20" s="5">
        <v>87.6</v>
      </c>
      <c r="N20" s="5">
        <f t="shared" si="0"/>
        <v>77.7125</v>
      </c>
      <c r="O20" s="1" t="s">
        <v>148</v>
      </c>
      <c r="P20" s="1" t="s">
        <v>75</v>
      </c>
      <c r="Q20" s="1" t="s">
        <v>138</v>
      </c>
      <c r="R20" s="5"/>
    </row>
    <row r="21" spans="1:18" s="7" customFormat="1" ht="36">
      <c r="A21" s="23" t="s">
        <v>1057</v>
      </c>
      <c r="B21" s="23" t="s">
        <v>1058</v>
      </c>
      <c r="C21" s="23" t="s">
        <v>1056</v>
      </c>
      <c r="D21" s="23">
        <v>3</v>
      </c>
      <c r="E21" s="1">
        <v>1</v>
      </c>
      <c r="F21" s="1" t="s">
        <v>294</v>
      </c>
      <c r="G21" s="6" t="s">
        <v>403</v>
      </c>
      <c r="H21" s="1" t="s">
        <v>295</v>
      </c>
      <c r="I21" s="1">
        <v>62.4</v>
      </c>
      <c r="J21" s="1">
        <v>71.5</v>
      </c>
      <c r="K21" s="1"/>
      <c r="L21" s="5">
        <v>33.2475</v>
      </c>
      <c r="M21" s="5">
        <v>81.6</v>
      </c>
      <c r="N21" s="5">
        <f t="shared" si="0"/>
        <v>74.0475</v>
      </c>
      <c r="O21" s="1" t="s">
        <v>1059</v>
      </c>
      <c r="P21" s="1" t="s">
        <v>75</v>
      </c>
      <c r="Q21" s="1" t="s">
        <v>296</v>
      </c>
      <c r="R21" s="5"/>
    </row>
    <row r="22" spans="1:18" s="7" customFormat="1" ht="24" customHeight="1">
      <c r="A22" s="23"/>
      <c r="B22" s="23"/>
      <c r="C22" s="23"/>
      <c r="D22" s="23"/>
      <c r="E22" s="1">
        <v>2</v>
      </c>
      <c r="F22" s="1" t="s">
        <v>297</v>
      </c>
      <c r="G22" s="6" t="s">
        <v>404</v>
      </c>
      <c r="H22" s="1" t="s">
        <v>298</v>
      </c>
      <c r="I22" s="1">
        <v>64</v>
      </c>
      <c r="J22" s="1">
        <v>66</v>
      </c>
      <c r="K22" s="1"/>
      <c r="L22" s="5">
        <v>32.45</v>
      </c>
      <c r="M22" s="5">
        <v>82.8</v>
      </c>
      <c r="N22" s="5">
        <f t="shared" si="0"/>
        <v>73.85</v>
      </c>
      <c r="O22" s="1" t="s">
        <v>79</v>
      </c>
      <c r="P22" s="1" t="s">
        <v>303</v>
      </c>
      <c r="Q22" s="1" t="s">
        <v>138</v>
      </c>
      <c r="R22" s="5"/>
    </row>
    <row r="23" spans="1:18" s="7" customFormat="1" ht="48">
      <c r="A23" s="23"/>
      <c r="B23" s="23"/>
      <c r="C23" s="23"/>
      <c r="D23" s="23"/>
      <c r="E23" s="1">
        <v>3</v>
      </c>
      <c r="F23" s="1" t="s">
        <v>304</v>
      </c>
      <c r="G23" s="6" t="s">
        <v>404</v>
      </c>
      <c r="H23" s="1" t="s">
        <v>305</v>
      </c>
      <c r="I23" s="1">
        <v>49.6</v>
      </c>
      <c r="J23" s="1">
        <v>80</v>
      </c>
      <c r="K23" s="1"/>
      <c r="L23" s="5">
        <v>31.64</v>
      </c>
      <c r="M23" s="5">
        <v>83</v>
      </c>
      <c r="N23" s="5">
        <f t="shared" si="0"/>
        <v>73.14</v>
      </c>
      <c r="O23" s="1" t="s">
        <v>146</v>
      </c>
      <c r="P23" s="1" t="s">
        <v>306</v>
      </c>
      <c r="Q23" s="1" t="s">
        <v>138</v>
      </c>
      <c r="R23" s="5"/>
    </row>
    <row r="24" spans="1:18" s="7" customFormat="1" ht="18.75" customHeight="1">
      <c r="A24" s="1" t="s">
        <v>0</v>
      </c>
      <c r="B24" s="1" t="s">
        <v>81</v>
      </c>
      <c r="C24" s="1" t="s">
        <v>312</v>
      </c>
      <c r="D24" s="1">
        <v>1</v>
      </c>
      <c r="E24" s="1">
        <v>1</v>
      </c>
      <c r="F24" s="1" t="s">
        <v>1</v>
      </c>
      <c r="G24" s="9" t="s">
        <v>404</v>
      </c>
      <c r="H24" s="1" t="s">
        <v>2</v>
      </c>
      <c r="I24" s="1">
        <v>56</v>
      </c>
      <c r="J24" s="1">
        <v>64.5</v>
      </c>
      <c r="K24" s="1"/>
      <c r="L24" s="5">
        <v>29.9125</v>
      </c>
      <c r="M24" s="5">
        <v>81.4</v>
      </c>
      <c r="N24" s="5">
        <f t="shared" si="0"/>
        <v>70.61250000000001</v>
      </c>
      <c r="O24" s="1" t="s">
        <v>146</v>
      </c>
      <c r="P24" s="1" t="s">
        <v>151</v>
      </c>
      <c r="Q24" s="1" t="s">
        <v>241</v>
      </c>
      <c r="R24" s="5"/>
    </row>
    <row r="25" spans="1:18" s="7" customFormat="1" ht="18.75" customHeight="1">
      <c r="A25" s="1" t="s">
        <v>0</v>
      </c>
      <c r="B25" s="1" t="s">
        <v>88</v>
      </c>
      <c r="C25" s="1" t="s">
        <v>583</v>
      </c>
      <c r="D25" s="1">
        <v>1</v>
      </c>
      <c r="E25" s="1">
        <v>1</v>
      </c>
      <c r="F25" s="1" t="s">
        <v>1013</v>
      </c>
      <c r="G25" s="1" t="s">
        <v>1120</v>
      </c>
      <c r="H25" s="8">
        <v>10230459317</v>
      </c>
      <c r="I25" s="1">
        <v>56.8</v>
      </c>
      <c r="J25" s="1">
        <v>75.5</v>
      </c>
      <c r="K25" s="1"/>
      <c r="L25" s="1">
        <v>32.6075</v>
      </c>
      <c r="M25" s="1">
        <v>79.8</v>
      </c>
      <c r="N25" s="5">
        <f t="shared" si="0"/>
        <v>72.5075</v>
      </c>
      <c r="O25" s="1" t="s">
        <v>1014</v>
      </c>
      <c r="P25" s="1" t="s">
        <v>1015</v>
      </c>
      <c r="Q25" s="1" t="s">
        <v>1016</v>
      </c>
      <c r="R25" s="8"/>
    </row>
    <row r="26" spans="1:18" s="7" customFormat="1" ht="24">
      <c r="A26" s="1" t="s">
        <v>668</v>
      </c>
      <c r="B26" s="1" t="s">
        <v>107</v>
      </c>
      <c r="C26" s="1" t="s">
        <v>667</v>
      </c>
      <c r="D26" s="1">
        <v>1</v>
      </c>
      <c r="E26" s="1">
        <v>1</v>
      </c>
      <c r="F26" s="1" t="s">
        <v>669</v>
      </c>
      <c r="G26" s="6" t="s">
        <v>403</v>
      </c>
      <c r="H26" s="1" t="s">
        <v>670</v>
      </c>
      <c r="I26" s="1">
        <v>56</v>
      </c>
      <c r="J26" s="1">
        <v>58</v>
      </c>
      <c r="K26" s="1"/>
      <c r="L26" s="5">
        <v>28.45</v>
      </c>
      <c r="M26" s="5">
        <v>83.8</v>
      </c>
      <c r="N26" s="5">
        <f t="shared" si="0"/>
        <v>70.35</v>
      </c>
      <c r="O26" s="1" t="s">
        <v>142</v>
      </c>
      <c r="P26" s="1" t="s">
        <v>75</v>
      </c>
      <c r="Q26" s="1" t="s">
        <v>671</v>
      </c>
      <c r="R26" s="5"/>
    </row>
    <row r="27" spans="1:18" s="7" customFormat="1" ht="12" customHeight="1">
      <c r="A27" s="1" t="s">
        <v>685</v>
      </c>
      <c r="B27" s="1" t="s">
        <v>107</v>
      </c>
      <c r="C27" s="1" t="s">
        <v>684</v>
      </c>
      <c r="D27" s="1">
        <v>1</v>
      </c>
      <c r="E27" s="1">
        <v>1</v>
      </c>
      <c r="F27" s="1" t="s">
        <v>672</v>
      </c>
      <c r="G27" s="6" t="s">
        <v>404</v>
      </c>
      <c r="H27" s="1" t="s">
        <v>673</v>
      </c>
      <c r="I27" s="1">
        <v>66.4</v>
      </c>
      <c r="J27" s="1">
        <v>68</v>
      </c>
      <c r="K27" s="1"/>
      <c r="L27" s="5">
        <v>33.56</v>
      </c>
      <c r="M27" s="5">
        <v>82.6</v>
      </c>
      <c r="N27" s="5">
        <f t="shared" si="0"/>
        <v>74.86</v>
      </c>
      <c r="O27" s="1" t="s">
        <v>674</v>
      </c>
      <c r="P27" s="1" t="s">
        <v>267</v>
      </c>
      <c r="Q27" s="1" t="s">
        <v>138</v>
      </c>
      <c r="R27" s="5"/>
    </row>
    <row r="28" spans="1:18" s="7" customFormat="1" ht="24" customHeight="1">
      <c r="A28" s="23" t="s">
        <v>658</v>
      </c>
      <c r="B28" s="23" t="s">
        <v>659</v>
      </c>
      <c r="C28" s="23" t="s">
        <v>657</v>
      </c>
      <c r="D28" s="23">
        <v>3</v>
      </c>
      <c r="E28" s="1">
        <v>1</v>
      </c>
      <c r="F28" s="1" t="s">
        <v>655</v>
      </c>
      <c r="G28" s="6" t="s">
        <v>404</v>
      </c>
      <c r="H28" s="1" t="s">
        <v>656</v>
      </c>
      <c r="I28" s="1">
        <v>63.2</v>
      </c>
      <c r="J28" s="1">
        <v>72.5</v>
      </c>
      <c r="K28" s="1"/>
      <c r="L28" s="5">
        <v>33.6925</v>
      </c>
      <c r="M28" s="5">
        <v>83.1</v>
      </c>
      <c r="N28" s="5">
        <f t="shared" si="0"/>
        <v>75.2425</v>
      </c>
      <c r="O28" s="1" t="s">
        <v>660</v>
      </c>
      <c r="P28" s="1" t="s">
        <v>151</v>
      </c>
      <c r="Q28" s="1" t="s">
        <v>138</v>
      </c>
      <c r="R28" s="5"/>
    </row>
    <row r="29" spans="1:18" s="7" customFormat="1" ht="24" customHeight="1">
      <c r="A29" s="23"/>
      <c r="B29" s="23"/>
      <c r="C29" s="23"/>
      <c r="D29" s="23"/>
      <c r="E29" s="1">
        <v>2</v>
      </c>
      <c r="F29" s="1" t="s">
        <v>661</v>
      </c>
      <c r="G29" s="6" t="s">
        <v>403</v>
      </c>
      <c r="H29" s="1" t="s">
        <v>662</v>
      </c>
      <c r="I29" s="1">
        <v>71.2</v>
      </c>
      <c r="J29" s="1">
        <v>62</v>
      </c>
      <c r="K29" s="1"/>
      <c r="L29" s="5">
        <v>33.53</v>
      </c>
      <c r="M29" s="5">
        <v>82.2</v>
      </c>
      <c r="N29" s="5">
        <f t="shared" si="0"/>
        <v>74.63</v>
      </c>
      <c r="O29" s="1" t="s">
        <v>146</v>
      </c>
      <c r="P29" s="1" t="s">
        <v>1118</v>
      </c>
      <c r="Q29" s="1" t="s">
        <v>663</v>
      </c>
      <c r="R29" s="5"/>
    </row>
    <row r="30" spans="1:18" s="7" customFormat="1" ht="24">
      <c r="A30" s="23"/>
      <c r="B30" s="23"/>
      <c r="C30" s="23"/>
      <c r="D30" s="23"/>
      <c r="E30" s="1">
        <v>3</v>
      </c>
      <c r="F30" s="1" t="s">
        <v>664</v>
      </c>
      <c r="G30" s="6" t="s">
        <v>404</v>
      </c>
      <c r="H30" s="1" t="s">
        <v>665</v>
      </c>
      <c r="I30" s="1">
        <v>68</v>
      </c>
      <c r="J30" s="1">
        <v>62</v>
      </c>
      <c r="K30" s="1"/>
      <c r="L30" s="5">
        <v>32.65</v>
      </c>
      <c r="M30" s="5">
        <v>83.6</v>
      </c>
      <c r="N30" s="5">
        <f t="shared" si="0"/>
        <v>74.44999999999999</v>
      </c>
      <c r="O30" s="1" t="s">
        <v>155</v>
      </c>
      <c r="P30" s="1" t="s">
        <v>275</v>
      </c>
      <c r="Q30" s="1" t="s">
        <v>666</v>
      </c>
      <c r="R30" s="5"/>
    </row>
    <row r="31" spans="1:18" s="7" customFormat="1" ht="24">
      <c r="A31" s="1" t="s">
        <v>1099</v>
      </c>
      <c r="B31" s="1" t="s">
        <v>107</v>
      </c>
      <c r="C31" s="1" t="s">
        <v>1098</v>
      </c>
      <c r="D31" s="1">
        <v>1</v>
      </c>
      <c r="E31" s="1">
        <v>1</v>
      </c>
      <c r="F31" s="1" t="s">
        <v>1092</v>
      </c>
      <c r="G31" s="6" t="s">
        <v>403</v>
      </c>
      <c r="H31" s="1" t="s">
        <v>1093</v>
      </c>
      <c r="I31" s="1">
        <v>66.4</v>
      </c>
      <c r="J31" s="1">
        <v>69.5</v>
      </c>
      <c r="K31" s="1"/>
      <c r="L31" s="5">
        <v>33.8975</v>
      </c>
      <c r="M31" s="5">
        <v>82.6</v>
      </c>
      <c r="N31" s="5">
        <f t="shared" si="0"/>
        <v>75.19749999999999</v>
      </c>
      <c r="O31" s="1" t="s">
        <v>1094</v>
      </c>
      <c r="P31" s="1" t="s">
        <v>165</v>
      </c>
      <c r="Q31" s="1" t="s">
        <v>138</v>
      </c>
      <c r="R31" s="5"/>
    </row>
    <row r="32" spans="1:18" s="7" customFormat="1" ht="24" customHeight="1">
      <c r="A32" s="23" t="s">
        <v>1103</v>
      </c>
      <c r="B32" s="23" t="s">
        <v>1104</v>
      </c>
      <c r="C32" s="23" t="s">
        <v>1102</v>
      </c>
      <c r="D32" s="23">
        <v>5</v>
      </c>
      <c r="E32" s="1">
        <v>1</v>
      </c>
      <c r="F32" s="1" t="s">
        <v>1100</v>
      </c>
      <c r="G32" s="6" t="s">
        <v>404</v>
      </c>
      <c r="H32" s="1" t="s">
        <v>1101</v>
      </c>
      <c r="I32" s="1">
        <v>66.4</v>
      </c>
      <c r="J32" s="1">
        <v>74.5</v>
      </c>
      <c r="K32" s="1"/>
      <c r="L32" s="5">
        <v>35.0225</v>
      </c>
      <c r="M32" s="5">
        <v>85.6</v>
      </c>
      <c r="N32" s="5">
        <f t="shared" si="0"/>
        <v>77.82249999999999</v>
      </c>
      <c r="O32" s="1" t="s">
        <v>265</v>
      </c>
      <c r="P32" s="1" t="s">
        <v>75</v>
      </c>
      <c r="Q32" s="1" t="s">
        <v>138</v>
      </c>
      <c r="R32" s="5"/>
    </row>
    <row r="33" spans="1:18" s="7" customFormat="1" ht="36">
      <c r="A33" s="23"/>
      <c r="B33" s="23"/>
      <c r="C33" s="23"/>
      <c r="D33" s="23"/>
      <c r="E33" s="1">
        <v>2</v>
      </c>
      <c r="F33" s="1" t="s">
        <v>1105</v>
      </c>
      <c r="G33" s="6" t="s">
        <v>403</v>
      </c>
      <c r="H33" s="1" t="s">
        <v>1106</v>
      </c>
      <c r="I33" s="1">
        <v>71.2</v>
      </c>
      <c r="J33" s="1">
        <v>64.5</v>
      </c>
      <c r="K33" s="1"/>
      <c r="L33" s="5">
        <v>34.0925</v>
      </c>
      <c r="M33" s="5">
        <v>83.8</v>
      </c>
      <c r="N33" s="5">
        <f t="shared" si="0"/>
        <v>75.9925</v>
      </c>
      <c r="O33" s="1" t="s">
        <v>1108</v>
      </c>
      <c r="P33" s="1" t="s">
        <v>75</v>
      </c>
      <c r="Q33" s="1" t="s">
        <v>1107</v>
      </c>
      <c r="R33" s="5"/>
    </row>
    <row r="34" spans="1:18" s="7" customFormat="1" ht="24" customHeight="1">
      <c r="A34" s="23"/>
      <c r="B34" s="23"/>
      <c r="C34" s="23"/>
      <c r="D34" s="23"/>
      <c r="E34" s="1">
        <v>3</v>
      </c>
      <c r="F34" s="1" t="s">
        <v>1113</v>
      </c>
      <c r="G34" s="6" t="s">
        <v>403</v>
      </c>
      <c r="H34" s="1" t="s">
        <v>1114</v>
      </c>
      <c r="I34" s="1">
        <v>56</v>
      </c>
      <c r="J34" s="1">
        <v>74</v>
      </c>
      <c r="K34" s="1"/>
      <c r="L34" s="5">
        <v>32.05</v>
      </c>
      <c r="M34" s="5">
        <v>83.4</v>
      </c>
      <c r="N34" s="5">
        <f t="shared" si="0"/>
        <v>73.75</v>
      </c>
      <c r="O34" s="1" t="s">
        <v>996</v>
      </c>
      <c r="P34" s="1" t="s">
        <v>75</v>
      </c>
      <c r="Q34" s="1" t="s">
        <v>138</v>
      </c>
      <c r="R34" s="5"/>
    </row>
    <row r="35" spans="1:18" s="7" customFormat="1" ht="24" customHeight="1">
      <c r="A35" s="23"/>
      <c r="B35" s="23"/>
      <c r="C35" s="23"/>
      <c r="D35" s="23"/>
      <c r="E35" s="1">
        <v>4</v>
      </c>
      <c r="F35" s="1" t="s">
        <v>1109</v>
      </c>
      <c r="G35" s="6" t="s">
        <v>404</v>
      </c>
      <c r="H35" s="1" t="s">
        <v>1110</v>
      </c>
      <c r="I35" s="1">
        <v>59.2</v>
      </c>
      <c r="J35" s="1">
        <v>71.5</v>
      </c>
      <c r="K35" s="1"/>
      <c r="L35" s="5">
        <v>32.3675</v>
      </c>
      <c r="M35" s="5">
        <v>82.4</v>
      </c>
      <c r="N35" s="5">
        <f t="shared" si="0"/>
        <v>73.5675</v>
      </c>
      <c r="O35" s="1" t="s">
        <v>1122</v>
      </c>
      <c r="P35" s="1" t="s">
        <v>75</v>
      </c>
      <c r="Q35" s="1" t="s">
        <v>138</v>
      </c>
      <c r="R35" s="5"/>
    </row>
    <row r="36" spans="1:18" s="7" customFormat="1" ht="24">
      <c r="A36" s="23"/>
      <c r="B36" s="23"/>
      <c r="C36" s="23"/>
      <c r="D36" s="23"/>
      <c r="E36" s="1">
        <v>5</v>
      </c>
      <c r="F36" s="1" t="s">
        <v>1111</v>
      </c>
      <c r="G36" s="6" t="s">
        <v>404</v>
      </c>
      <c r="H36" s="1" t="s">
        <v>1112</v>
      </c>
      <c r="I36" s="1">
        <v>55.2</v>
      </c>
      <c r="J36" s="1">
        <v>75.5</v>
      </c>
      <c r="K36" s="1"/>
      <c r="L36" s="5">
        <v>32.1675</v>
      </c>
      <c r="M36" s="5">
        <v>82.4</v>
      </c>
      <c r="N36" s="5">
        <f aca="true" t="shared" si="1" ref="N36:N67">L36+M36*0.5</f>
        <v>73.3675</v>
      </c>
      <c r="O36" s="1" t="s">
        <v>140</v>
      </c>
      <c r="P36" s="1" t="s">
        <v>75</v>
      </c>
      <c r="Q36" s="1" t="s">
        <v>140</v>
      </c>
      <c r="R36" s="5"/>
    </row>
    <row r="37" spans="1:18" s="7" customFormat="1" ht="24" customHeight="1">
      <c r="A37" s="1" t="s">
        <v>1103</v>
      </c>
      <c r="B37" s="1" t="s">
        <v>88</v>
      </c>
      <c r="C37" s="1" t="s">
        <v>961</v>
      </c>
      <c r="D37" s="1">
        <v>1</v>
      </c>
      <c r="E37" s="1">
        <v>1</v>
      </c>
      <c r="F37" s="1" t="s">
        <v>962</v>
      </c>
      <c r="G37" s="6" t="s">
        <v>404</v>
      </c>
      <c r="H37" s="1" t="s">
        <v>963</v>
      </c>
      <c r="I37" s="1">
        <v>64</v>
      </c>
      <c r="J37" s="1">
        <v>60.5</v>
      </c>
      <c r="K37" s="1"/>
      <c r="L37" s="5">
        <v>31.2125</v>
      </c>
      <c r="M37" s="5">
        <v>81.6</v>
      </c>
      <c r="N37" s="5">
        <f t="shared" si="1"/>
        <v>72.01249999999999</v>
      </c>
      <c r="O37" s="1" t="s">
        <v>932</v>
      </c>
      <c r="P37" s="1" t="s">
        <v>139</v>
      </c>
      <c r="Q37" s="1" t="s">
        <v>964</v>
      </c>
      <c r="R37" s="5"/>
    </row>
    <row r="38" spans="1:18" s="7" customFormat="1" ht="24">
      <c r="A38" s="1" t="s">
        <v>31</v>
      </c>
      <c r="B38" s="1" t="s">
        <v>32</v>
      </c>
      <c r="C38" s="1" t="s">
        <v>30</v>
      </c>
      <c r="D38" s="1">
        <v>1</v>
      </c>
      <c r="E38" s="1">
        <v>1</v>
      </c>
      <c r="F38" s="1" t="s">
        <v>28</v>
      </c>
      <c r="G38" s="6" t="s">
        <v>403</v>
      </c>
      <c r="H38" s="1" t="s">
        <v>29</v>
      </c>
      <c r="I38" s="1">
        <v>59.2</v>
      </c>
      <c r="J38" s="1">
        <v>72</v>
      </c>
      <c r="K38" s="1"/>
      <c r="L38" s="5">
        <v>32.48</v>
      </c>
      <c r="M38" s="5">
        <v>80.1</v>
      </c>
      <c r="N38" s="5">
        <f t="shared" si="1"/>
        <v>72.53</v>
      </c>
      <c r="O38" s="1" t="s">
        <v>235</v>
      </c>
      <c r="P38" s="1" t="s">
        <v>271</v>
      </c>
      <c r="Q38" s="1" t="s">
        <v>950</v>
      </c>
      <c r="R38" s="5"/>
    </row>
    <row r="39" spans="1:18" s="7" customFormat="1" ht="24" customHeight="1">
      <c r="A39" s="1" t="s">
        <v>31</v>
      </c>
      <c r="B39" s="1" t="s">
        <v>25</v>
      </c>
      <c r="C39" s="1" t="s">
        <v>24</v>
      </c>
      <c r="D39" s="1">
        <v>1</v>
      </c>
      <c r="E39" s="1">
        <v>1</v>
      </c>
      <c r="F39" s="1" t="s">
        <v>22</v>
      </c>
      <c r="G39" s="9" t="s">
        <v>404</v>
      </c>
      <c r="H39" s="1" t="s">
        <v>23</v>
      </c>
      <c r="I39" s="1">
        <v>72</v>
      </c>
      <c r="J39" s="1">
        <v>72</v>
      </c>
      <c r="K39" s="1"/>
      <c r="L39" s="5">
        <v>36</v>
      </c>
      <c r="M39" s="5">
        <v>85.6</v>
      </c>
      <c r="N39" s="5">
        <f t="shared" si="1"/>
        <v>78.8</v>
      </c>
      <c r="O39" s="1" t="s">
        <v>146</v>
      </c>
      <c r="P39" s="1" t="s">
        <v>75</v>
      </c>
      <c r="Q39" s="1" t="s">
        <v>138</v>
      </c>
      <c r="R39" s="5"/>
    </row>
    <row r="40" spans="1:18" s="7" customFormat="1" ht="24">
      <c r="A40" s="1" t="s">
        <v>31</v>
      </c>
      <c r="B40" s="1" t="s">
        <v>27</v>
      </c>
      <c r="C40" s="1" t="s">
        <v>26</v>
      </c>
      <c r="D40" s="1">
        <v>1</v>
      </c>
      <c r="E40" s="1">
        <v>1</v>
      </c>
      <c r="F40" s="1" t="s">
        <v>812</v>
      </c>
      <c r="G40" s="6" t="s">
        <v>403</v>
      </c>
      <c r="H40" s="1" t="s">
        <v>813</v>
      </c>
      <c r="I40" s="1">
        <v>68</v>
      </c>
      <c r="J40" s="1">
        <v>62.5</v>
      </c>
      <c r="K40" s="1"/>
      <c r="L40" s="5">
        <v>32.7625</v>
      </c>
      <c r="M40" s="5">
        <v>77.4</v>
      </c>
      <c r="N40" s="5">
        <f t="shared" si="1"/>
        <v>71.4625</v>
      </c>
      <c r="O40" s="1" t="s">
        <v>146</v>
      </c>
      <c r="P40" s="1" t="s">
        <v>165</v>
      </c>
      <c r="Q40" s="1" t="s">
        <v>814</v>
      </c>
      <c r="R40" s="5"/>
    </row>
    <row r="41" spans="1:18" s="7" customFormat="1" ht="24" customHeight="1">
      <c r="A41" s="23" t="s">
        <v>31</v>
      </c>
      <c r="B41" s="23" t="s">
        <v>807</v>
      </c>
      <c r="C41" s="23" t="s">
        <v>806</v>
      </c>
      <c r="D41" s="23">
        <v>2</v>
      </c>
      <c r="E41" s="1">
        <v>1</v>
      </c>
      <c r="F41" s="1" t="s">
        <v>808</v>
      </c>
      <c r="G41" s="6" t="s">
        <v>404</v>
      </c>
      <c r="H41" s="1" t="s">
        <v>809</v>
      </c>
      <c r="I41" s="1">
        <v>65.6</v>
      </c>
      <c r="J41" s="1">
        <v>57</v>
      </c>
      <c r="K41" s="1"/>
      <c r="L41" s="5">
        <v>30.865</v>
      </c>
      <c r="M41" s="5">
        <v>83.8</v>
      </c>
      <c r="N41" s="5">
        <f t="shared" si="1"/>
        <v>72.765</v>
      </c>
      <c r="O41" s="1" t="s">
        <v>810</v>
      </c>
      <c r="P41" s="1" t="s">
        <v>267</v>
      </c>
      <c r="Q41" s="1" t="s">
        <v>138</v>
      </c>
      <c r="R41" s="5"/>
    </row>
    <row r="42" spans="1:18" s="7" customFormat="1" ht="12">
      <c r="A42" s="23"/>
      <c r="B42" s="23"/>
      <c r="C42" s="23"/>
      <c r="D42" s="23"/>
      <c r="E42" s="1">
        <v>2</v>
      </c>
      <c r="F42" s="1" t="s">
        <v>800</v>
      </c>
      <c r="G42" s="6" t="s">
        <v>404</v>
      </c>
      <c r="H42" s="1" t="s">
        <v>805</v>
      </c>
      <c r="I42" s="1">
        <v>64</v>
      </c>
      <c r="J42" s="1">
        <v>65.5</v>
      </c>
      <c r="K42" s="1"/>
      <c r="L42" s="5">
        <v>32.3375</v>
      </c>
      <c r="M42" s="5">
        <v>80</v>
      </c>
      <c r="N42" s="5">
        <f t="shared" si="1"/>
        <v>72.3375</v>
      </c>
      <c r="O42" s="1" t="s">
        <v>932</v>
      </c>
      <c r="P42" s="1" t="s">
        <v>1019</v>
      </c>
      <c r="Q42" s="1" t="s">
        <v>138</v>
      </c>
      <c r="R42" s="5"/>
    </row>
    <row r="43" spans="1:18" s="7" customFormat="1" ht="24">
      <c r="A43" s="23" t="s">
        <v>818</v>
      </c>
      <c r="B43" s="23" t="s">
        <v>88</v>
      </c>
      <c r="C43" s="23" t="s">
        <v>817</v>
      </c>
      <c r="D43" s="23">
        <v>2</v>
      </c>
      <c r="E43" s="1">
        <v>1</v>
      </c>
      <c r="F43" s="1" t="s">
        <v>815</v>
      </c>
      <c r="G43" s="9" t="s">
        <v>403</v>
      </c>
      <c r="H43" s="1" t="s">
        <v>816</v>
      </c>
      <c r="I43" s="1">
        <v>59.2</v>
      </c>
      <c r="J43" s="1">
        <v>70</v>
      </c>
      <c r="K43" s="1"/>
      <c r="L43" s="5">
        <v>32.03</v>
      </c>
      <c r="M43" s="5">
        <v>80.9</v>
      </c>
      <c r="N43" s="5">
        <f t="shared" si="1"/>
        <v>72.48</v>
      </c>
      <c r="O43" s="1" t="s">
        <v>929</v>
      </c>
      <c r="P43" s="1" t="s">
        <v>75</v>
      </c>
      <c r="Q43" s="1" t="s">
        <v>138</v>
      </c>
      <c r="R43" s="5"/>
    </row>
    <row r="44" spans="1:18" s="7" customFormat="1" ht="24">
      <c r="A44" s="23"/>
      <c r="B44" s="23"/>
      <c r="C44" s="23"/>
      <c r="D44" s="23"/>
      <c r="E44" s="1">
        <v>2</v>
      </c>
      <c r="F44" s="1" t="s">
        <v>819</v>
      </c>
      <c r="G44" s="9" t="s">
        <v>403</v>
      </c>
      <c r="H44" s="1" t="s">
        <v>820</v>
      </c>
      <c r="I44" s="1">
        <v>64</v>
      </c>
      <c r="J44" s="1">
        <v>63.5</v>
      </c>
      <c r="K44" s="1"/>
      <c r="L44" s="5">
        <v>31.8875</v>
      </c>
      <c r="M44" s="5">
        <v>78.4</v>
      </c>
      <c r="N44" s="5">
        <f t="shared" si="1"/>
        <v>71.0875</v>
      </c>
      <c r="O44" s="1" t="s">
        <v>821</v>
      </c>
      <c r="P44" s="1" t="s">
        <v>75</v>
      </c>
      <c r="Q44" s="1" t="s">
        <v>138</v>
      </c>
      <c r="R44" s="5"/>
    </row>
    <row r="45" spans="1:18" s="7" customFormat="1" ht="24" customHeight="1">
      <c r="A45" s="1" t="s">
        <v>818</v>
      </c>
      <c r="B45" s="1" t="s">
        <v>107</v>
      </c>
      <c r="C45" s="1" t="s">
        <v>824</v>
      </c>
      <c r="D45" s="1">
        <v>1</v>
      </c>
      <c r="E45" s="1">
        <v>1</v>
      </c>
      <c r="F45" s="1" t="s">
        <v>822</v>
      </c>
      <c r="G45" s="9" t="s">
        <v>403</v>
      </c>
      <c r="H45" s="1" t="s">
        <v>823</v>
      </c>
      <c r="I45" s="1">
        <v>60.8</v>
      </c>
      <c r="J45" s="1">
        <v>65.5</v>
      </c>
      <c r="K45" s="1"/>
      <c r="L45" s="5">
        <v>31.4575</v>
      </c>
      <c r="M45" s="5">
        <v>82.2</v>
      </c>
      <c r="N45" s="5">
        <f t="shared" si="1"/>
        <v>72.5575</v>
      </c>
      <c r="O45" s="1" t="s">
        <v>146</v>
      </c>
      <c r="P45" s="1" t="s">
        <v>1095</v>
      </c>
      <c r="Q45" s="1" t="s">
        <v>138</v>
      </c>
      <c r="R45" s="5"/>
    </row>
    <row r="46" spans="1:18" s="7" customFormat="1" ht="24" customHeight="1">
      <c r="A46" s="23" t="s">
        <v>130</v>
      </c>
      <c r="B46" s="23" t="s">
        <v>81</v>
      </c>
      <c r="C46" s="23" t="s">
        <v>129</v>
      </c>
      <c r="D46" s="23">
        <v>3</v>
      </c>
      <c r="E46" s="1">
        <v>1</v>
      </c>
      <c r="F46" s="1" t="s">
        <v>123</v>
      </c>
      <c r="G46" s="9" t="s">
        <v>404</v>
      </c>
      <c r="H46" s="1" t="s">
        <v>124</v>
      </c>
      <c r="I46" s="1">
        <v>68.8</v>
      </c>
      <c r="J46" s="1">
        <v>60</v>
      </c>
      <c r="K46" s="1"/>
      <c r="L46" s="5">
        <v>32.42</v>
      </c>
      <c r="M46" s="5">
        <v>78.4</v>
      </c>
      <c r="N46" s="5">
        <f t="shared" si="1"/>
        <v>71.62</v>
      </c>
      <c r="O46" s="1" t="s">
        <v>142</v>
      </c>
      <c r="P46" s="1" t="s">
        <v>75</v>
      </c>
      <c r="Q46" s="1" t="s">
        <v>138</v>
      </c>
      <c r="R46" s="5"/>
    </row>
    <row r="47" spans="1:18" s="7" customFormat="1" ht="36">
      <c r="A47" s="23"/>
      <c r="B47" s="23"/>
      <c r="C47" s="23"/>
      <c r="D47" s="23"/>
      <c r="E47" s="1">
        <v>2</v>
      </c>
      <c r="F47" s="1" t="s">
        <v>464</v>
      </c>
      <c r="G47" s="9" t="s">
        <v>404</v>
      </c>
      <c r="H47" s="1" t="s">
        <v>465</v>
      </c>
      <c r="I47" s="1">
        <v>59.2</v>
      </c>
      <c r="J47" s="1">
        <v>69</v>
      </c>
      <c r="K47" s="1"/>
      <c r="L47" s="5">
        <v>31.805</v>
      </c>
      <c r="M47" s="5">
        <v>78.4</v>
      </c>
      <c r="N47" s="5">
        <f t="shared" si="1"/>
        <v>71.005</v>
      </c>
      <c r="O47" s="1" t="s">
        <v>1124</v>
      </c>
      <c r="P47" s="1" t="s">
        <v>75</v>
      </c>
      <c r="Q47" s="1" t="s">
        <v>1123</v>
      </c>
      <c r="R47" s="5"/>
    </row>
    <row r="48" spans="1:18" s="7" customFormat="1" ht="24" customHeight="1">
      <c r="A48" s="23"/>
      <c r="B48" s="23"/>
      <c r="C48" s="23"/>
      <c r="D48" s="23"/>
      <c r="E48" s="1">
        <v>3</v>
      </c>
      <c r="F48" s="1" t="s">
        <v>513</v>
      </c>
      <c r="G48" s="6" t="s">
        <v>403</v>
      </c>
      <c r="H48" s="1" t="s">
        <v>514</v>
      </c>
      <c r="I48" s="1">
        <v>52.8</v>
      </c>
      <c r="J48" s="1">
        <v>62.5</v>
      </c>
      <c r="K48" s="1"/>
      <c r="L48" s="1">
        <v>28.5825</v>
      </c>
      <c r="M48" s="1">
        <v>83.2</v>
      </c>
      <c r="N48" s="5">
        <f t="shared" si="1"/>
        <v>70.1825</v>
      </c>
      <c r="O48" s="1" t="s">
        <v>516</v>
      </c>
      <c r="P48" s="1" t="s">
        <v>75</v>
      </c>
      <c r="Q48" s="1" t="s">
        <v>138</v>
      </c>
      <c r="R48" s="8"/>
    </row>
    <row r="49" spans="1:18" s="7" customFormat="1" ht="24" customHeight="1">
      <c r="A49" s="1" t="s">
        <v>818</v>
      </c>
      <c r="B49" s="1" t="s">
        <v>81</v>
      </c>
      <c r="C49" s="1" t="s">
        <v>773</v>
      </c>
      <c r="D49" s="1">
        <v>1</v>
      </c>
      <c r="E49" s="1">
        <v>1</v>
      </c>
      <c r="F49" s="1" t="s">
        <v>774</v>
      </c>
      <c r="G49" s="6" t="s">
        <v>404</v>
      </c>
      <c r="H49" s="1" t="s">
        <v>775</v>
      </c>
      <c r="I49" s="1">
        <v>57.6</v>
      </c>
      <c r="J49" s="1">
        <v>67</v>
      </c>
      <c r="K49" s="1"/>
      <c r="L49" s="5">
        <v>30.915</v>
      </c>
      <c r="M49" s="5">
        <v>82.4</v>
      </c>
      <c r="N49" s="5">
        <f t="shared" si="1"/>
        <v>72.11500000000001</v>
      </c>
      <c r="O49" s="1" t="s">
        <v>90</v>
      </c>
      <c r="P49" s="1" t="s">
        <v>75</v>
      </c>
      <c r="Q49" s="1" t="s">
        <v>818</v>
      </c>
      <c r="R49" s="5"/>
    </row>
    <row r="50" spans="1:18" s="7" customFormat="1" ht="24" customHeight="1">
      <c r="A50" s="23" t="s">
        <v>605</v>
      </c>
      <c r="B50" s="23" t="s">
        <v>88</v>
      </c>
      <c r="C50" s="23" t="s">
        <v>604</v>
      </c>
      <c r="D50" s="23">
        <v>3</v>
      </c>
      <c r="E50" s="1">
        <v>1</v>
      </c>
      <c r="F50" s="1" t="s">
        <v>609</v>
      </c>
      <c r="G50" s="9" t="s">
        <v>403</v>
      </c>
      <c r="H50" s="1" t="s">
        <v>610</v>
      </c>
      <c r="I50" s="1">
        <v>59.2</v>
      </c>
      <c r="J50" s="1">
        <v>67</v>
      </c>
      <c r="K50" s="1"/>
      <c r="L50" s="5">
        <v>31.355</v>
      </c>
      <c r="M50" s="5">
        <v>84</v>
      </c>
      <c r="N50" s="5">
        <f t="shared" si="1"/>
        <v>73.355</v>
      </c>
      <c r="O50" s="1" t="s">
        <v>149</v>
      </c>
      <c r="P50" s="1" t="s">
        <v>978</v>
      </c>
      <c r="Q50" s="1" t="s">
        <v>138</v>
      </c>
      <c r="R50" s="5"/>
    </row>
    <row r="51" spans="1:18" s="7" customFormat="1" ht="12">
      <c r="A51" s="23"/>
      <c r="B51" s="23"/>
      <c r="C51" s="23"/>
      <c r="D51" s="23"/>
      <c r="E51" s="1">
        <v>2</v>
      </c>
      <c r="F51" s="1" t="s">
        <v>602</v>
      </c>
      <c r="G51" s="9" t="s">
        <v>403</v>
      </c>
      <c r="H51" s="1" t="s">
        <v>603</v>
      </c>
      <c r="I51" s="1">
        <v>67.2</v>
      </c>
      <c r="J51" s="1">
        <v>67</v>
      </c>
      <c r="K51" s="1"/>
      <c r="L51" s="5">
        <v>33.555</v>
      </c>
      <c r="M51" s="5">
        <v>78.6</v>
      </c>
      <c r="N51" s="5">
        <f t="shared" si="1"/>
        <v>72.85499999999999</v>
      </c>
      <c r="O51" s="1" t="s">
        <v>979</v>
      </c>
      <c r="P51" s="1" t="s">
        <v>1036</v>
      </c>
      <c r="Q51" s="1" t="s">
        <v>138</v>
      </c>
      <c r="R51" s="5"/>
    </row>
    <row r="52" spans="1:18" s="7" customFormat="1" ht="36">
      <c r="A52" s="23"/>
      <c r="B52" s="23"/>
      <c r="C52" s="23"/>
      <c r="D52" s="23"/>
      <c r="E52" s="1">
        <v>3</v>
      </c>
      <c r="F52" s="1" t="s">
        <v>606</v>
      </c>
      <c r="G52" s="9" t="s">
        <v>403</v>
      </c>
      <c r="H52" s="1" t="s">
        <v>607</v>
      </c>
      <c r="I52" s="1">
        <v>60.8</v>
      </c>
      <c r="J52" s="1">
        <v>66</v>
      </c>
      <c r="K52" s="1"/>
      <c r="L52" s="5">
        <v>31.57</v>
      </c>
      <c r="M52" s="5">
        <v>80.2</v>
      </c>
      <c r="N52" s="5">
        <f t="shared" si="1"/>
        <v>71.67</v>
      </c>
      <c r="O52" s="1" t="s">
        <v>265</v>
      </c>
      <c r="P52" s="1" t="s">
        <v>310</v>
      </c>
      <c r="Q52" s="1" t="s">
        <v>608</v>
      </c>
      <c r="R52" s="5"/>
    </row>
    <row r="53" spans="1:18" s="7" customFormat="1" ht="24" customHeight="1">
      <c r="A53" s="1" t="s">
        <v>320</v>
      </c>
      <c r="B53" s="1" t="s">
        <v>300</v>
      </c>
      <c r="C53" s="1" t="s">
        <v>584</v>
      </c>
      <c r="D53" s="1">
        <v>1</v>
      </c>
      <c r="E53" s="1">
        <v>1</v>
      </c>
      <c r="F53" s="1" t="s">
        <v>120</v>
      </c>
      <c r="G53" s="9" t="s">
        <v>403</v>
      </c>
      <c r="H53" s="1" t="s">
        <v>121</v>
      </c>
      <c r="I53" s="1">
        <v>55.2</v>
      </c>
      <c r="J53" s="1">
        <v>67</v>
      </c>
      <c r="K53" s="1"/>
      <c r="L53" s="5">
        <v>30.255</v>
      </c>
      <c r="M53" s="5">
        <v>80</v>
      </c>
      <c r="N53" s="5">
        <f aca="true" t="shared" si="2" ref="N53:N59">L53+M53*0.5</f>
        <v>70.255</v>
      </c>
      <c r="O53" s="1" t="s">
        <v>91</v>
      </c>
      <c r="P53" s="1" t="s">
        <v>75</v>
      </c>
      <c r="Q53" s="1" t="s">
        <v>122</v>
      </c>
      <c r="R53" s="5"/>
    </row>
    <row r="54" spans="1:18" s="7" customFormat="1" ht="24" customHeight="1">
      <c r="A54" s="23" t="s">
        <v>320</v>
      </c>
      <c r="B54" s="23" t="s">
        <v>321</v>
      </c>
      <c r="C54" s="23" t="s">
        <v>322</v>
      </c>
      <c r="D54" s="23">
        <v>3</v>
      </c>
      <c r="E54" s="1">
        <v>1</v>
      </c>
      <c r="F54" s="1" t="s">
        <v>898</v>
      </c>
      <c r="G54" s="9" t="s">
        <v>403</v>
      </c>
      <c r="H54" s="1">
        <v>10230350925</v>
      </c>
      <c r="I54" s="1">
        <v>64.8</v>
      </c>
      <c r="J54" s="1">
        <v>67</v>
      </c>
      <c r="K54" s="1"/>
      <c r="L54" s="5">
        <v>32.895</v>
      </c>
      <c r="M54" s="5">
        <v>85</v>
      </c>
      <c r="N54" s="5">
        <f t="shared" si="2"/>
        <v>75.39500000000001</v>
      </c>
      <c r="O54" s="8" t="s">
        <v>1014</v>
      </c>
      <c r="P54" s="8" t="s">
        <v>903</v>
      </c>
      <c r="Q54" s="8" t="s">
        <v>904</v>
      </c>
      <c r="R54" s="5"/>
    </row>
    <row r="55" spans="1:18" s="7" customFormat="1" ht="24" customHeight="1">
      <c r="A55" s="23"/>
      <c r="B55" s="23"/>
      <c r="C55" s="23"/>
      <c r="D55" s="23"/>
      <c r="E55" s="1">
        <v>2</v>
      </c>
      <c r="F55" s="1" t="s">
        <v>897</v>
      </c>
      <c r="G55" s="9" t="s">
        <v>403</v>
      </c>
      <c r="H55" s="1">
        <v>10230285820</v>
      </c>
      <c r="I55" s="1">
        <v>68</v>
      </c>
      <c r="J55" s="1">
        <v>68</v>
      </c>
      <c r="K55" s="1"/>
      <c r="L55" s="5">
        <v>34</v>
      </c>
      <c r="M55" s="5">
        <v>82.6</v>
      </c>
      <c r="N55" s="5">
        <f t="shared" si="2"/>
        <v>75.3</v>
      </c>
      <c r="O55" s="8" t="s">
        <v>900</v>
      </c>
      <c r="P55" s="8" t="s">
        <v>901</v>
      </c>
      <c r="Q55" s="8" t="s">
        <v>1016</v>
      </c>
      <c r="R55" s="5"/>
    </row>
    <row r="56" spans="1:18" s="7" customFormat="1" ht="24" customHeight="1">
      <c r="A56" s="23"/>
      <c r="B56" s="23"/>
      <c r="C56" s="23"/>
      <c r="D56" s="23"/>
      <c r="E56" s="1">
        <v>3</v>
      </c>
      <c r="F56" s="1" t="s">
        <v>899</v>
      </c>
      <c r="G56" s="9" t="s">
        <v>403</v>
      </c>
      <c r="H56" s="1">
        <v>10230180213</v>
      </c>
      <c r="I56" s="1">
        <v>60</v>
      </c>
      <c r="J56" s="1">
        <v>72.5</v>
      </c>
      <c r="K56" s="1"/>
      <c r="L56" s="5">
        <v>32.8125</v>
      </c>
      <c r="M56" s="5">
        <v>83.4</v>
      </c>
      <c r="N56" s="5">
        <f t="shared" si="2"/>
        <v>74.5125</v>
      </c>
      <c r="O56" s="8" t="s">
        <v>905</v>
      </c>
      <c r="P56" s="8" t="s">
        <v>906</v>
      </c>
      <c r="Q56" s="8" t="s">
        <v>1016</v>
      </c>
      <c r="R56" s="5"/>
    </row>
    <row r="57" spans="1:18" s="7" customFormat="1" ht="24" customHeight="1">
      <c r="A57" s="23" t="s">
        <v>605</v>
      </c>
      <c r="B57" s="23" t="s">
        <v>422</v>
      </c>
      <c r="C57" s="23" t="s">
        <v>420</v>
      </c>
      <c r="D57" s="23">
        <v>2</v>
      </c>
      <c r="E57" s="1">
        <v>1</v>
      </c>
      <c r="F57" s="1" t="s">
        <v>424</v>
      </c>
      <c r="G57" s="6" t="s">
        <v>404</v>
      </c>
      <c r="H57" s="1" t="s">
        <v>425</v>
      </c>
      <c r="I57" s="1">
        <v>72</v>
      </c>
      <c r="J57" s="1">
        <v>63</v>
      </c>
      <c r="K57" s="1"/>
      <c r="L57" s="5">
        <v>33.975</v>
      </c>
      <c r="M57" s="5">
        <v>83.6</v>
      </c>
      <c r="N57" s="5">
        <f t="shared" si="2"/>
        <v>75.775</v>
      </c>
      <c r="O57" s="1" t="s">
        <v>426</v>
      </c>
      <c r="P57" s="1" t="s">
        <v>310</v>
      </c>
      <c r="Q57" s="1" t="s">
        <v>138</v>
      </c>
      <c r="R57" s="5"/>
    </row>
    <row r="58" spans="1:18" s="7" customFormat="1" ht="24" customHeight="1">
      <c r="A58" s="23"/>
      <c r="B58" s="23"/>
      <c r="C58" s="23"/>
      <c r="D58" s="23"/>
      <c r="E58" s="1">
        <v>2</v>
      </c>
      <c r="F58" s="1" t="s">
        <v>456</v>
      </c>
      <c r="G58" s="6" t="s">
        <v>403</v>
      </c>
      <c r="H58" s="1" t="s">
        <v>419</v>
      </c>
      <c r="I58" s="1">
        <v>72</v>
      </c>
      <c r="J58" s="1">
        <v>67.5</v>
      </c>
      <c r="K58" s="1"/>
      <c r="L58" s="5">
        <v>34.9875</v>
      </c>
      <c r="M58" s="5">
        <v>79.4</v>
      </c>
      <c r="N58" s="5">
        <f t="shared" si="2"/>
        <v>74.6875</v>
      </c>
      <c r="O58" s="1" t="s">
        <v>423</v>
      </c>
      <c r="P58" s="1" t="s">
        <v>280</v>
      </c>
      <c r="Q58" s="1" t="s">
        <v>421</v>
      </c>
      <c r="R58" s="5"/>
    </row>
    <row r="59" spans="1:18" s="7" customFormat="1" ht="24" customHeight="1">
      <c r="A59" s="1" t="s">
        <v>605</v>
      </c>
      <c r="B59" s="1" t="s">
        <v>562</v>
      </c>
      <c r="C59" s="1" t="s">
        <v>560</v>
      </c>
      <c r="D59" s="1">
        <v>1</v>
      </c>
      <c r="E59" s="1">
        <v>1</v>
      </c>
      <c r="F59" s="1" t="s">
        <v>558</v>
      </c>
      <c r="G59" s="9" t="s">
        <v>403</v>
      </c>
      <c r="H59" s="1" t="s">
        <v>559</v>
      </c>
      <c r="I59" s="1">
        <v>72.8</v>
      </c>
      <c r="J59" s="1">
        <v>74.5</v>
      </c>
      <c r="K59" s="1"/>
      <c r="L59" s="5">
        <v>36.7825</v>
      </c>
      <c r="M59" s="5">
        <v>83.6</v>
      </c>
      <c r="N59" s="5">
        <f t="shared" si="2"/>
        <v>78.5825</v>
      </c>
      <c r="O59" s="1" t="s">
        <v>561</v>
      </c>
      <c r="P59" s="1" t="s">
        <v>75</v>
      </c>
      <c r="Q59" s="1" t="s">
        <v>138</v>
      </c>
      <c r="R59" s="5"/>
    </row>
    <row r="60" spans="1:18" s="7" customFormat="1" ht="24" customHeight="1">
      <c r="A60" s="23" t="s">
        <v>323</v>
      </c>
      <c r="B60" s="23" t="s">
        <v>107</v>
      </c>
      <c r="C60" s="23" t="s">
        <v>624</v>
      </c>
      <c r="D60" s="23">
        <v>3</v>
      </c>
      <c r="E60" s="1">
        <v>1</v>
      </c>
      <c r="F60" s="1" t="s">
        <v>429</v>
      </c>
      <c r="G60" s="6" t="s">
        <v>403</v>
      </c>
      <c r="H60" s="1" t="s">
        <v>430</v>
      </c>
      <c r="I60" s="1">
        <v>66.4</v>
      </c>
      <c r="J60" s="1">
        <v>61</v>
      </c>
      <c r="K60" s="1"/>
      <c r="L60" s="5">
        <v>31.985</v>
      </c>
      <c r="M60" s="5">
        <v>85.8</v>
      </c>
      <c r="N60" s="5">
        <f aca="true" t="shared" si="3" ref="N60:N66">L60+M60*0.5</f>
        <v>74.88499999999999</v>
      </c>
      <c r="O60" s="1" t="s">
        <v>166</v>
      </c>
      <c r="P60" s="1" t="s">
        <v>1020</v>
      </c>
      <c r="Q60" s="1" t="s">
        <v>431</v>
      </c>
      <c r="R60" s="5"/>
    </row>
    <row r="61" spans="1:18" s="7" customFormat="1" ht="12">
      <c r="A61" s="23"/>
      <c r="B61" s="23"/>
      <c r="C61" s="23"/>
      <c r="D61" s="23"/>
      <c r="E61" s="1">
        <v>2</v>
      </c>
      <c r="F61" s="1" t="s">
        <v>625</v>
      </c>
      <c r="G61" s="6" t="s">
        <v>403</v>
      </c>
      <c r="H61" s="1" t="s">
        <v>626</v>
      </c>
      <c r="I61" s="1">
        <v>62.4</v>
      </c>
      <c r="J61" s="1">
        <v>63.5</v>
      </c>
      <c r="K61" s="1"/>
      <c r="L61" s="5">
        <v>31.4475</v>
      </c>
      <c r="M61" s="5">
        <v>83.6</v>
      </c>
      <c r="N61" s="5">
        <f t="shared" si="3"/>
        <v>73.2475</v>
      </c>
      <c r="O61" s="1" t="s">
        <v>154</v>
      </c>
      <c r="P61" s="1" t="s">
        <v>1020</v>
      </c>
      <c r="Q61" s="1" t="s">
        <v>138</v>
      </c>
      <c r="R61" s="5"/>
    </row>
    <row r="62" spans="1:18" s="7" customFormat="1" ht="24" customHeight="1">
      <c r="A62" s="23"/>
      <c r="B62" s="23"/>
      <c r="C62" s="23"/>
      <c r="D62" s="23"/>
      <c r="E62" s="1">
        <v>3</v>
      </c>
      <c r="F62" s="1" t="s">
        <v>627</v>
      </c>
      <c r="G62" s="6" t="s">
        <v>403</v>
      </c>
      <c r="H62" s="1" t="s">
        <v>628</v>
      </c>
      <c r="I62" s="1">
        <v>66.4</v>
      </c>
      <c r="J62" s="1">
        <v>56</v>
      </c>
      <c r="K62" s="1"/>
      <c r="L62" s="5">
        <v>30.86</v>
      </c>
      <c r="M62" s="5">
        <v>84.4</v>
      </c>
      <c r="N62" s="5">
        <f t="shared" si="3"/>
        <v>73.06</v>
      </c>
      <c r="O62" s="1" t="s">
        <v>644</v>
      </c>
      <c r="P62" s="1" t="s">
        <v>1020</v>
      </c>
      <c r="Q62" s="1" t="s">
        <v>138</v>
      </c>
      <c r="R62" s="5"/>
    </row>
    <row r="63" spans="1:18" s="7" customFormat="1" ht="24">
      <c r="A63" s="23" t="s">
        <v>82</v>
      </c>
      <c r="B63" s="23" t="s">
        <v>699</v>
      </c>
      <c r="C63" s="23" t="s">
        <v>697</v>
      </c>
      <c r="D63" s="23">
        <v>4</v>
      </c>
      <c r="E63" s="1">
        <v>1</v>
      </c>
      <c r="F63" s="1" t="s">
        <v>695</v>
      </c>
      <c r="G63" s="6" t="s">
        <v>403</v>
      </c>
      <c r="H63" s="1" t="s">
        <v>696</v>
      </c>
      <c r="I63" s="1">
        <v>64</v>
      </c>
      <c r="J63" s="1">
        <v>68</v>
      </c>
      <c r="K63" s="1"/>
      <c r="L63" s="5">
        <v>32.9</v>
      </c>
      <c r="M63" s="5">
        <v>86.6</v>
      </c>
      <c r="N63" s="5">
        <f t="shared" si="3"/>
        <v>76.19999999999999</v>
      </c>
      <c r="O63" s="1" t="s">
        <v>140</v>
      </c>
      <c r="P63" s="1" t="s">
        <v>75</v>
      </c>
      <c r="Q63" s="1" t="s">
        <v>698</v>
      </c>
      <c r="R63" s="5"/>
    </row>
    <row r="64" spans="1:18" s="7" customFormat="1" ht="12">
      <c r="A64" s="23"/>
      <c r="B64" s="23"/>
      <c r="C64" s="23"/>
      <c r="D64" s="23"/>
      <c r="E64" s="1">
        <v>2</v>
      </c>
      <c r="F64" s="1" t="s">
        <v>700</v>
      </c>
      <c r="G64" s="6" t="s">
        <v>404</v>
      </c>
      <c r="H64" s="1" t="s">
        <v>701</v>
      </c>
      <c r="I64" s="1">
        <v>64.8</v>
      </c>
      <c r="J64" s="1">
        <v>63</v>
      </c>
      <c r="K64" s="1"/>
      <c r="L64" s="5">
        <v>31.995</v>
      </c>
      <c r="M64" s="5">
        <v>84.8</v>
      </c>
      <c r="N64" s="5">
        <f t="shared" si="3"/>
        <v>74.395</v>
      </c>
      <c r="O64" s="1" t="s">
        <v>43</v>
      </c>
      <c r="P64" s="1" t="s">
        <v>984</v>
      </c>
      <c r="Q64" s="1" t="s">
        <v>138</v>
      </c>
      <c r="R64" s="5"/>
    </row>
    <row r="65" spans="1:18" s="7" customFormat="1" ht="24">
      <c r="A65" s="23"/>
      <c r="B65" s="23"/>
      <c r="C65" s="23"/>
      <c r="D65" s="23"/>
      <c r="E65" s="1">
        <v>3</v>
      </c>
      <c r="F65" s="1" t="s">
        <v>702</v>
      </c>
      <c r="G65" s="6" t="s">
        <v>404</v>
      </c>
      <c r="H65" s="1" t="s">
        <v>703</v>
      </c>
      <c r="I65" s="1">
        <v>59.2</v>
      </c>
      <c r="J65" s="1">
        <v>67.5</v>
      </c>
      <c r="K65" s="1"/>
      <c r="L65" s="5">
        <v>31.4675</v>
      </c>
      <c r="M65" s="5">
        <v>82.4</v>
      </c>
      <c r="N65" s="5">
        <f t="shared" si="3"/>
        <v>72.6675</v>
      </c>
      <c r="O65" s="1" t="s">
        <v>983</v>
      </c>
      <c r="P65" s="1" t="s">
        <v>75</v>
      </c>
      <c r="Q65" s="1" t="s">
        <v>704</v>
      </c>
      <c r="R65" s="5"/>
    </row>
    <row r="66" spans="1:18" s="7" customFormat="1" ht="24">
      <c r="A66" s="23"/>
      <c r="B66" s="23"/>
      <c r="C66" s="23"/>
      <c r="D66" s="23"/>
      <c r="E66" s="1">
        <v>4</v>
      </c>
      <c r="F66" s="1" t="s">
        <v>705</v>
      </c>
      <c r="G66" s="6" t="s">
        <v>404</v>
      </c>
      <c r="H66" s="1" t="s">
        <v>706</v>
      </c>
      <c r="I66" s="1">
        <v>49.6</v>
      </c>
      <c r="J66" s="1">
        <v>71.5</v>
      </c>
      <c r="K66" s="1"/>
      <c r="L66" s="5">
        <v>29.7275</v>
      </c>
      <c r="M66" s="5">
        <v>83.6</v>
      </c>
      <c r="N66" s="5">
        <f t="shared" si="3"/>
        <v>71.5275</v>
      </c>
      <c r="O66" s="1" t="s">
        <v>140</v>
      </c>
      <c r="P66" s="1" t="s">
        <v>75</v>
      </c>
      <c r="Q66" s="1" t="s">
        <v>138</v>
      </c>
      <c r="R66" s="5"/>
    </row>
    <row r="67" spans="1:18" s="7" customFormat="1" ht="24" customHeight="1">
      <c r="A67" s="1" t="s">
        <v>324</v>
      </c>
      <c r="B67" s="1" t="s">
        <v>300</v>
      </c>
      <c r="C67" s="1" t="s">
        <v>585</v>
      </c>
      <c r="D67" s="1">
        <v>1</v>
      </c>
      <c r="E67" s="1">
        <v>1</v>
      </c>
      <c r="F67" s="1" t="s">
        <v>692</v>
      </c>
      <c r="G67" s="9" t="s">
        <v>403</v>
      </c>
      <c r="H67" s="1" t="s">
        <v>693</v>
      </c>
      <c r="I67" s="1">
        <v>67.2</v>
      </c>
      <c r="J67" s="1">
        <v>71.5</v>
      </c>
      <c r="K67" s="1"/>
      <c r="L67" s="5">
        <v>34.5675</v>
      </c>
      <c r="M67" s="5">
        <v>83.2</v>
      </c>
      <c r="N67" s="5">
        <f aca="true" t="shared" si="4" ref="N67:N72">L67+M67*0.5</f>
        <v>76.1675</v>
      </c>
      <c r="O67" s="1" t="s">
        <v>164</v>
      </c>
      <c r="P67" s="1" t="s">
        <v>75</v>
      </c>
      <c r="Q67" s="1" t="s">
        <v>138</v>
      </c>
      <c r="R67" s="5"/>
    </row>
    <row r="68" spans="1:18" s="7" customFormat="1" ht="24" customHeight="1">
      <c r="A68" s="31" t="s">
        <v>324</v>
      </c>
      <c r="B68" s="23" t="s">
        <v>321</v>
      </c>
      <c r="C68" s="23" t="s">
        <v>325</v>
      </c>
      <c r="D68" s="23">
        <v>4</v>
      </c>
      <c r="E68" s="1">
        <v>1</v>
      </c>
      <c r="F68" s="1" t="s">
        <v>907</v>
      </c>
      <c r="G68" s="1" t="s">
        <v>403</v>
      </c>
      <c r="H68" s="1">
        <v>10230355815</v>
      </c>
      <c r="I68" s="1">
        <v>56.8</v>
      </c>
      <c r="J68" s="1">
        <v>64.5</v>
      </c>
      <c r="K68" s="1"/>
      <c r="L68" s="5">
        <v>30.1325</v>
      </c>
      <c r="M68" s="5">
        <v>85</v>
      </c>
      <c r="N68" s="5">
        <f t="shared" si="4"/>
        <v>72.6325</v>
      </c>
      <c r="O68" s="8" t="s">
        <v>911</v>
      </c>
      <c r="P68" s="8" t="s">
        <v>912</v>
      </c>
      <c r="Q68" s="8" t="s">
        <v>913</v>
      </c>
      <c r="R68" s="5"/>
    </row>
    <row r="69" spans="1:18" s="7" customFormat="1" ht="24" customHeight="1">
      <c r="A69" s="31"/>
      <c r="B69" s="23"/>
      <c r="C69" s="23"/>
      <c r="D69" s="23"/>
      <c r="E69" s="1">
        <v>2</v>
      </c>
      <c r="F69" s="1" t="s">
        <v>908</v>
      </c>
      <c r="G69" s="1" t="s">
        <v>403</v>
      </c>
      <c r="H69" s="1">
        <v>10230160125</v>
      </c>
      <c r="I69" s="1">
        <v>56.8</v>
      </c>
      <c r="J69" s="1">
        <v>62</v>
      </c>
      <c r="K69" s="1"/>
      <c r="L69" s="5">
        <v>29.57</v>
      </c>
      <c r="M69" s="5">
        <v>78.2</v>
      </c>
      <c r="N69" s="5">
        <f t="shared" si="4"/>
        <v>68.67</v>
      </c>
      <c r="O69" s="8" t="s">
        <v>914</v>
      </c>
      <c r="P69" s="8" t="s">
        <v>1015</v>
      </c>
      <c r="Q69" s="8" t="s">
        <v>1016</v>
      </c>
      <c r="R69" s="5"/>
    </row>
    <row r="70" spans="1:18" s="7" customFormat="1" ht="24" customHeight="1">
      <c r="A70" s="31"/>
      <c r="B70" s="23"/>
      <c r="C70" s="23"/>
      <c r="D70" s="23"/>
      <c r="E70" s="1">
        <v>3</v>
      </c>
      <c r="F70" s="1" t="s">
        <v>910</v>
      </c>
      <c r="G70" s="1" t="s">
        <v>403</v>
      </c>
      <c r="H70" s="1">
        <v>10230501420</v>
      </c>
      <c r="I70" s="1">
        <v>56.8</v>
      </c>
      <c r="J70" s="1">
        <v>56.5</v>
      </c>
      <c r="K70" s="1"/>
      <c r="L70" s="5">
        <v>28.3325</v>
      </c>
      <c r="M70" s="5">
        <v>80</v>
      </c>
      <c r="N70" s="5">
        <f t="shared" si="4"/>
        <v>68.3325</v>
      </c>
      <c r="O70" s="8" t="s">
        <v>915</v>
      </c>
      <c r="P70" s="8" t="s">
        <v>1015</v>
      </c>
      <c r="Q70" s="8" t="s">
        <v>916</v>
      </c>
      <c r="R70" s="5"/>
    </row>
    <row r="71" spans="1:18" s="7" customFormat="1" ht="24" customHeight="1">
      <c r="A71" s="31"/>
      <c r="B71" s="23"/>
      <c r="C71" s="23"/>
      <c r="D71" s="23"/>
      <c r="E71" s="1">
        <v>4</v>
      </c>
      <c r="F71" s="1" t="s">
        <v>909</v>
      </c>
      <c r="G71" s="1" t="s">
        <v>403</v>
      </c>
      <c r="H71" s="1">
        <v>10230500230</v>
      </c>
      <c r="I71" s="1">
        <v>56.8</v>
      </c>
      <c r="J71" s="1">
        <v>59</v>
      </c>
      <c r="K71" s="1"/>
      <c r="L71" s="5">
        <v>28.895</v>
      </c>
      <c r="M71" s="5">
        <v>78.4</v>
      </c>
      <c r="N71" s="5">
        <f t="shared" si="4"/>
        <v>68.095</v>
      </c>
      <c r="O71" s="8" t="s">
        <v>902</v>
      </c>
      <c r="P71" s="8" t="s">
        <v>1015</v>
      </c>
      <c r="Q71" s="8" t="s">
        <v>1016</v>
      </c>
      <c r="R71" s="5"/>
    </row>
    <row r="72" spans="1:18" s="7" customFormat="1" ht="12" customHeight="1">
      <c r="A72" s="1" t="s">
        <v>82</v>
      </c>
      <c r="B72" s="1" t="s">
        <v>612</v>
      </c>
      <c r="C72" s="1" t="s">
        <v>611</v>
      </c>
      <c r="D72" s="1">
        <v>1</v>
      </c>
      <c r="E72" s="1">
        <v>1</v>
      </c>
      <c r="F72" s="1" t="s">
        <v>418</v>
      </c>
      <c r="G72" s="9" t="s">
        <v>404</v>
      </c>
      <c r="H72" s="1" t="s">
        <v>471</v>
      </c>
      <c r="I72" s="1">
        <v>58.4</v>
      </c>
      <c r="J72" s="1">
        <v>77</v>
      </c>
      <c r="K72" s="1"/>
      <c r="L72" s="5">
        <v>33.385</v>
      </c>
      <c r="M72" s="5">
        <v>85.8</v>
      </c>
      <c r="N72" s="5">
        <f t="shared" si="4"/>
        <v>76.285</v>
      </c>
      <c r="O72" s="1" t="s">
        <v>164</v>
      </c>
      <c r="P72" s="1" t="s">
        <v>41</v>
      </c>
      <c r="Q72" s="1" t="s">
        <v>138</v>
      </c>
      <c r="R72" s="5"/>
    </row>
    <row r="73" spans="1:18" s="7" customFormat="1" ht="36" customHeight="1">
      <c r="A73" s="23" t="s">
        <v>326</v>
      </c>
      <c r="B73" s="23" t="s">
        <v>422</v>
      </c>
      <c r="C73" s="23" t="s">
        <v>114</v>
      </c>
      <c r="D73" s="23">
        <v>3</v>
      </c>
      <c r="E73" s="1">
        <v>1</v>
      </c>
      <c r="F73" s="1" t="s">
        <v>112</v>
      </c>
      <c r="G73" s="6" t="s">
        <v>404</v>
      </c>
      <c r="H73" s="1" t="s">
        <v>113</v>
      </c>
      <c r="I73" s="1">
        <v>59.2</v>
      </c>
      <c r="J73" s="1">
        <v>71.5</v>
      </c>
      <c r="K73" s="1"/>
      <c r="L73" s="5">
        <v>32.3675</v>
      </c>
      <c r="M73" s="5">
        <v>86</v>
      </c>
      <c r="N73" s="5">
        <f aca="true" t="shared" si="5" ref="N73:N78">L73+M73*0.5</f>
        <v>75.3675</v>
      </c>
      <c r="O73" s="1" t="s">
        <v>930</v>
      </c>
      <c r="P73" s="1" t="s">
        <v>75</v>
      </c>
      <c r="Q73" s="1" t="s">
        <v>115</v>
      </c>
      <c r="R73" s="5"/>
    </row>
    <row r="74" spans="1:18" s="7" customFormat="1" ht="24" customHeight="1">
      <c r="A74" s="23"/>
      <c r="B74" s="23"/>
      <c r="C74" s="23"/>
      <c r="D74" s="23"/>
      <c r="E74" s="1">
        <v>2</v>
      </c>
      <c r="F74" s="1" t="s">
        <v>116</v>
      </c>
      <c r="G74" s="6" t="s">
        <v>404</v>
      </c>
      <c r="H74" s="1" t="s">
        <v>117</v>
      </c>
      <c r="I74" s="1">
        <v>60</v>
      </c>
      <c r="J74" s="1">
        <v>70</v>
      </c>
      <c r="K74" s="1"/>
      <c r="L74" s="5">
        <v>32.25</v>
      </c>
      <c r="M74" s="5">
        <v>81.4</v>
      </c>
      <c r="N74" s="5">
        <f t="shared" si="5"/>
        <v>72.95</v>
      </c>
      <c r="O74" s="1" t="s">
        <v>147</v>
      </c>
      <c r="P74" s="1" t="s">
        <v>75</v>
      </c>
      <c r="Q74" s="1" t="s">
        <v>138</v>
      </c>
      <c r="R74" s="5"/>
    </row>
    <row r="75" spans="1:18" s="7" customFormat="1" ht="24" customHeight="1">
      <c r="A75" s="23"/>
      <c r="B75" s="23"/>
      <c r="C75" s="23"/>
      <c r="D75" s="23"/>
      <c r="E75" s="1">
        <v>3</v>
      </c>
      <c r="F75" s="1" t="s">
        <v>811</v>
      </c>
      <c r="G75" s="6" t="s">
        <v>404</v>
      </c>
      <c r="H75" s="1" t="s">
        <v>118</v>
      </c>
      <c r="I75" s="1">
        <v>58.4</v>
      </c>
      <c r="J75" s="1">
        <v>59</v>
      </c>
      <c r="K75" s="1"/>
      <c r="L75" s="5">
        <v>29.335</v>
      </c>
      <c r="M75" s="5">
        <v>82.6</v>
      </c>
      <c r="N75" s="5">
        <f t="shared" si="5"/>
        <v>70.63499999999999</v>
      </c>
      <c r="O75" s="1" t="s">
        <v>90</v>
      </c>
      <c r="P75" s="1" t="s">
        <v>75</v>
      </c>
      <c r="Q75" s="1" t="s">
        <v>138</v>
      </c>
      <c r="R75" s="5"/>
    </row>
    <row r="76" spans="1:18" s="7" customFormat="1" ht="36">
      <c r="A76" s="23" t="s">
        <v>387</v>
      </c>
      <c r="B76" s="23" t="s">
        <v>562</v>
      </c>
      <c r="C76" s="23" t="s">
        <v>327</v>
      </c>
      <c r="D76" s="23">
        <v>3</v>
      </c>
      <c r="E76" s="1">
        <v>1</v>
      </c>
      <c r="F76" s="1" t="s">
        <v>379</v>
      </c>
      <c r="G76" s="6" t="s">
        <v>404</v>
      </c>
      <c r="H76" s="1" t="s">
        <v>380</v>
      </c>
      <c r="I76" s="1">
        <v>60.8</v>
      </c>
      <c r="J76" s="1">
        <v>76</v>
      </c>
      <c r="K76" s="1"/>
      <c r="L76" s="5">
        <v>33.82</v>
      </c>
      <c r="M76" s="5">
        <v>84.3</v>
      </c>
      <c r="N76" s="5">
        <f t="shared" si="5"/>
        <v>75.97</v>
      </c>
      <c r="O76" s="1" t="s">
        <v>1122</v>
      </c>
      <c r="P76" s="1" t="s">
        <v>75</v>
      </c>
      <c r="Q76" s="1" t="s">
        <v>381</v>
      </c>
      <c r="R76" s="5"/>
    </row>
    <row r="77" spans="1:18" s="7" customFormat="1" ht="24" customHeight="1">
      <c r="A77" s="23"/>
      <c r="B77" s="23"/>
      <c r="C77" s="23"/>
      <c r="D77" s="23"/>
      <c r="E77" s="1">
        <v>2</v>
      </c>
      <c r="F77" s="1" t="s">
        <v>382</v>
      </c>
      <c r="G77" s="6" t="s">
        <v>404</v>
      </c>
      <c r="H77" s="1" t="s">
        <v>383</v>
      </c>
      <c r="I77" s="1">
        <v>61.6</v>
      </c>
      <c r="J77" s="1">
        <v>69</v>
      </c>
      <c r="K77" s="1"/>
      <c r="L77" s="5">
        <v>32.465</v>
      </c>
      <c r="M77" s="5">
        <v>86.9</v>
      </c>
      <c r="N77" s="5">
        <f t="shared" si="5"/>
        <v>75.915</v>
      </c>
      <c r="O77" s="1" t="s">
        <v>146</v>
      </c>
      <c r="P77" s="1" t="s">
        <v>75</v>
      </c>
      <c r="Q77" s="1" t="s">
        <v>138</v>
      </c>
      <c r="R77" s="5"/>
    </row>
    <row r="78" spans="1:18" s="7" customFormat="1" ht="24">
      <c r="A78" s="23"/>
      <c r="B78" s="23"/>
      <c r="C78" s="23"/>
      <c r="D78" s="23"/>
      <c r="E78" s="1">
        <v>3</v>
      </c>
      <c r="F78" s="1" t="s">
        <v>384</v>
      </c>
      <c r="G78" s="6" t="s">
        <v>403</v>
      </c>
      <c r="H78" s="1" t="s">
        <v>385</v>
      </c>
      <c r="I78" s="1">
        <v>61.6</v>
      </c>
      <c r="J78" s="1">
        <v>65.5</v>
      </c>
      <c r="K78" s="1"/>
      <c r="L78" s="5">
        <v>31.6775</v>
      </c>
      <c r="M78" s="5">
        <v>86.4</v>
      </c>
      <c r="N78" s="5">
        <f t="shared" si="5"/>
        <v>74.8775</v>
      </c>
      <c r="O78" s="1" t="s">
        <v>149</v>
      </c>
      <c r="P78" s="1" t="s">
        <v>75</v>
      </c>
      <c r="Q78" s="1" t="s">
        <v>386</v>
      </c>
      <c r="R78" s="5"/>
    </row>
    <row r="79" spans="1:19" ht="28.5" customHeight="1">
      <c r="A79" s="32" t="s">
        <v>326</v>
      </c>
      <c r="B79" s="32" t="s">
        <v>328</v>
      </c>
      <c r="C79" s="33" t="s">
        <v>329</v>
      </c>
      <c r="D79" s="33">
        <v>2</v>
      </c>
      <c r="E79" s="5">
        <v>1</v>
      </c>
      <c r="F79" s="1" t="s">
        <v>917</v>
      </c>
      <c r="G79" s="1" t="s">
        <v>1119</v>
      </c>
      <c r="H79" s="1" t="s">
        <v>330</v>
      </c>
      <c r="I79" s="1">
        <v>66.4</v>
      </c>
      <c r="J79" s="1">
        <v>65</v>
      </c>
      <c r="K79" s="1"/>
      <c r="L79" s="1">
        <v>32.885</v>
      </c>
      <c r="M79" s="1">
        <v>82.2</v>
      </c>
      <c r="N79" s="1">
        <f aca="true" t="shared" si="6" ref="N79:N85">L79+M79*0.5</f>
        <v>73.985</v>
      </c>
      <c r="O79" s="1" t="s">
        <v>331</v>
      </c>
      <c r="P79" s="1" t="s">
        <v>332</v>
      </c>
      <c r="Q79" s="1" t="s">
        <v>333</v>
      </c>
      <c r="R79" s="8"/>
      <c r="S79" s="12"/>
    </row>
    <row r="80" spans="1:19" ht="28.5" customHeight="1">
      <c r="A80" s="32"/>
      <c r="B80" s="32"/>
      <c r="C80" s="33"/>
      <c r="D80" s="33"/>
      <c r="E80" s="5">
        <v>2</v>
      </c>
      <c r="F80" s="1" t="s">
        <v>918</v>
      </c>
      <c r="G80" s="1" t="s">
        <v>1119</v>
      </c>
      <c r="H80" s="1" t="s">
        <v>334</v>
      </c>
      <c r="I80" s="1">
        <v>60.8</v>
      </c>
      <c r="J80" s="1">
        <v>71</v>
      </c>
      <c r="K80" s="1"/>
      <c r="L80" s="1">
        <v>32.695</v>
      </c>
      <c r="M80" s="1">
        <v>81.5</v>
      </c>
      <c r="N80" s="1">
        <f t="shared" si="6"/>
        <v>73.445</v>
      </c>
      <c r="O80" s="1" t="s">
        <v>335</v>
      </c>
      <c r="P80" s="1" t="s">
        <v>336</v>
      </c>
      <c r="Q80" s="1" t="s">
        <v>1016</v>
      </c>
      <c r="R80" s="8"/>
      <c r="S80" s="12"/>
    </row>
    <row r="81" spans="1:18" s="7" customFormat="1" ht="36">
      <c r="A81" s="23" t="s">
        <v>78</v>
      </c>
      <c r="B81" s="23" t="s">
        <v>81</v>
      </c>
      <c r="C81" s="23" t="s">
        <v>338</v>
      </c>
      <c r="D81" s="23">
        <v>3</v>
      </c>
      <c r="E81" s="1">
        <v>1</v>
      </c>
      <c r="F81" s="1" t="s">
        <v>409</v>
      </c>
      <c r="G81" s="6" t="s">
        <v>404</v>
      </c>
      <c r="H81" s="1" t="s">
        <v>410</v>
      </c>
      <c r="I81" s="1">
        <v>62.4</v>
      </c>
      <c r="J81" s="1">
        <v>71</v>
      </c>
      <c r="K81" s="1"/>
      <c r="L81" s="5">
        <v>33.135</v>
      </c>
      <c r="M81" s="5">
        <v>84</v>
      </c>
      <c r="N81" s="1">
        <f t="shared" si="6"/>
        <v>75.13499999999999</v>
      </c>
      <c r="O81" s="1" t="s">
        <v>146</v>
      </c>
      <c r="P81" s="1" t="s">
        <v>75</v>
      </c>
      <c r="Q81" s="1" t="s">
        <v>411</v>
      </c>
      <c r="R81" s="5"/>
    </row>
    <row r="82" spans="1:18" s="7" customFormat="1" ht="24" customHeight="1">
      <c r="A82" s="23"/>
      <c r="B82" s="23"/>
      <c r="C82" s="23"/>
      <c r="D82" s="23"/>
      <c r="E82" s="1">
        <v>2</v>
      </c>
      <c r="F82" s="1" t="s">
        <v>412</v>
      </c>
      <c r="G82" s="6" t="s">
        <v>403</v>
      </c>
      <c r="H82" s="1" t="s">
        <v>413</v>
      </c>
      <c r="I82" s="1">
        <v>64.8</v>
      </c>
      <c r="J82" s="1">
        <v>68</v>
      </c>
      <c r="K82" s="1"/>
      <c r="L82" s="5">
        <v>33.12</v>
      </c>
      <c r="M82" s="5">
        <v>82.6</v>
      </c>
      <c r="N82" s="1">
        <f t="shared" si="6"/>
        <v>74.41999999999999</v>
      </c>
      <c r="O82" s="1" t="s">
        <v>415</v>
      </c>
      <c r="P82" s="1" t="s">
        <v>75</v>
      </c>
      <c r="Q82" s="1" t="s">
        <v>138</v>
      </c>
      <c r="R82" s="5"/>
    </row>
    <row r="83" spans="1:18" s="7" customFormat="1" ht="24" customHeight="1">
      <c r="A83" s="23"/>
      <c r="B83" s="23"/>
      <c r="C83" s="23"/>
      <c r="D83" s="23"/>
      <c r="E83" s="1">
        <v>3</v>
      </c>
      <c r="F83" s="1" t="s">
        <v>416</v>
      </c>
      <c r="G83" s="6" t="s">
        <v>404</v>
      </c>
      <c r="H83" s="1" t="s">
        <v>417</v>
      </c>
      <c r="I83" s="1">
        <v>64</v>
      </c>
      <c r="J83" s="1">
        <v>58.5</v>
      </c>
      <c r="K83" s="1"/>
      <c r="L83" s="5">
        <v>30.7625</v>
      </c>
      <c r="M83" s="5">
        <v>80.5</v>
      </c>
      <c r="N83" s="1">
        <f t="shared" si="6"/>
        <v>71.0125</v>
      </c>
      <c r="O83" s="1" t="s">
        <v>38</v>
      </c>
      <c r="P83" s="1" t="s">
        <v>75</v>
      </c>
      <c r="Q83" s="1" t="s">
        <v>138</v>
      </c>
      <c r="R83" s="5"/>
    </row>
    <row r="84" spans="1:18" s="7" customFormat="1" ht="24" customHeight="1">
      <c r="A84" s="1" t="s">
        <v>78</v>
      </c>
      <c r="B84" s="1" t="s">
        <v>339</v>
      </c>
      <c r="C84" s="1" t="s">
        <v>921</v>
      </c>
      <c r="D84" s="1">
        <v>1</v>
      </c>
      <c r="E84" s="1">
        <v>1</v>
      </c>
      <c r="F84" s="1" t="s">
        <v>919</v>
      </c>
      <c r="G84" s="9" t="s">
        <v>403</v>
      </c>
      <c r="H84" s="1" t="s">
        <v>920</v>
      </c>
      <c r="I84" s="1">
        <v>58.4</v>
      </c>
      <c r="J84" s="1">
        <v>65.5</v>
      </c>
      <c r="K84" s="1"/>
      <c r="L84" s="5">
        <v>30.7975</v>
      </c>
      <c r="M84" s="5">
        <v>75.6</v>
      </c>
      <c r="N84" s="1">
        <f t="shared" si="6"/>
        <v>68.5975</v>
      </c>
      <c r="O84" s="1" t="s">
        <v>146</v>
      </c>
      <c r="P84" s="1" t="s">
        <v>75</v>
      </c>
      <c r="Q84" s="1" t="s">
        <v>138</v>
      </c>
      <c r="R84" s="5"/>
    </row>
    <row r="85" spans="1:18" s="7" customFormat="1" ht="24" customHeight="1">
      <c r="A85" s="1" t="s">
        <v>78</v>
      </c>
      <c r="B85" s="1" t="s">
        <v>301</v>
      </c>
      <c r="C85" s="1" t="s">
        <v>340</v>
      </c>
      <c r="D85" s="1">
        <v>1</v>
      </c>
      <c r="E85" s="1">
        <v>1</v>
      </c>
      <c r="F85" s="1" t="s">
        <v>801</v>
      </c>
      <c r="G85" s="9" t="s">
        <v>337</v>
      </c>
      <c r="H85" s="1">
        <v>10230247910</v>
      </c>
      <c r="I85" s="1">
        <v>69.6</v>
      </c>
      <c r="J85" s="1">
        <v>60</v>
      </c>
      <c r="K85" s="1"/>
      <c r="L85" s="5">
        <v>32.64</v>
      </c>
      <c r="M85" s="5">
        <v>82</v>
      </c>
      <c r="N85" s="1">
        <f t="shared" si="6"/>
        <v>73.64</v>
      </c>
      <c r="O85" s="8" t="s">
        <v>341</v>
      </c>
      <c r="P85" s="8" t="s">
        <v>342</v>
      </c>
      <c r="Q85" s="8" t="s">
        <v>343</v>
      </c>
      <c r="R85" s="5"/>
    </row>
    <row r="86" spans="1:18" s="7" customFormat="1" ht="24" customHeight="1">
      <c r="A86" s="1" t="s">
        <v>302</v>
      </c>
      <c r="B86" s="1" t="s">
        <v>344</v>
      </c>
      <c r="C86" s="1" t="s">
        <v>345</v>
      </c>
      <c r="D86" s="1">
        <v>1</v>
      </c>
      <c r="E86" s="1">
        <v>1</v>
      </c>
      <c r="F86" s="1" t="s">
        <v>895</v>
      </c>
      <c r="G86" s="9" t="s">
        <v>403</v>
      </c>
      <c r="H86" s="1" t="s">
        <v>896</v>
      </c>
      <c r="I86" s="1">
        <v>57.6</v>
      </c>
      <c r="J86" s="1">
        <v>56.5</v>
      </c>
      <c r="K86" s="1"/>
      <c r="L86" s="5">
        <v>28.5525</v>
      </c>
      <c r="M86" s="5">
        <v>81.9</v>
      </c>
      <c r="N86" s="5">
        <f aca="true" t="shared" si="7" ref="N86:N92">L86+M86*0.5</f>
        <v>69.5025</v>
      </c>
      <c r="O86" s="1" t="s">
        <v>40</v>
      </c>
      <c r="P86" s="1" t="s">
        <v>75</v>
      </c>
      <c r="Q86" s="1" t="s">
        <v>138</v>
      </c>
      <c r="R86" s="5"/>
    </row>
    <row r="87" spans="1:18" s="7" customFormat="1" ht="21.75" customHeight="1">
      <c r="A87" s="23" t="s">
        <v>78</v>
      </c>
      <c r="B87" s="23" t="s">
        <v>348</v>
      </c>
      <c r="C87" s="23" t="s">
        <v>349</v>
      </c>
      <c r="D87" s="23">
        <v>2</v>
      </c>
      <c r="E87" s="1">
        <v>1</v>
      </c>
      <c r="F87" s="8" t="s">
        <v>350</v>
      </c>
      <c r="G87" s="9" t="s">
        <v>337</v>
      </c>
      <c r="H87" s="1">
        <v>10230478110</v>
      </c>
      <c r="I87" s="1">
        <v>68.8</v>
      </c>
      <c r="J87" s="1">
        <v>63.5</v>
      </c>
      <c r="K87" s="1"/>
      <c r="L87" s="5">
        <v>33.2075</v>
      </c>
      <c r="M87" s="5">
        <v>82.4</v>
      </c>
      <c r="N87" s="5">
        <f t="shared" si="7"/>
        <v>74.4075</v>
      </c>
      <c r="O87" s="8" t="s">
        <v>351</v>
      </c>
      <c r="P87" s="8" t="s">
        <v>352</v>
      </c>
      <c r="Q87" s="8" t="s">
        <v>353</v>
      </c>
      <c r="R87" s="5"/>
    </row>
    <row r="88" spans="1:18" s="7" customFormat="1" ht="21.75" customHeight="1">
      <c r="A88" s="23"/>
      <c r="B88" s="23"/>
      <c r="C88" s="23"/>
      <c r="D88" s="23"/>
      <c r="E88" s="1">
        <v>2</v>
      </c>
      <c r="F88" s="8" t="s">
        <v>354</v>
      </c>
      <c r="G88" s="9" t="s">
        <v>337</v>
      </c>
      <c r="H88" s="1">
        <v>10230182717</v>
      </c>
      <c r="I88" s="1">
        <v>71.2</v>
      </c>
      <c r="J88" s="1">
        <v>56</v>
      </c>
      <c r="K88" s="1"/>
      <c r="L88" s="5">
        <v>32.18</v>
      </c>
      <c r="M88" s="5">
        <v>82.3</v>
      </c>
      <c r="N88" s="5">
        <f t="shared" si="7"/>
        <v>73.33</v>
      </c>
      <c r="O88" s="8" t="s">
        <v>355</v>
      </c>
      <c r="P88" s="8" t="s">
        <v>356</v>
      </c>
      <c r="Q88" s="8" t="s">
        <v>343</v>
      </c>
      <c r="R88" s="5"/>
    </row>
    <row r="89" spans="1:18" s="7" customFormat="1" ht="24" customHeight="1">
      <c r="A89" s="1" t="s">
        <v>78</v>
      </c>
      <c r="B89" s="1" t="s">
        <v>32</v>
      </c>
      <c r="C89" s="1" t="s">
        <v>924</v>
      </c>
      <c r="D89" s="1">
        <v>1</v>
      </c>
      <c r="E89" s="1">
        <v>1</v>
      </c>
      <c r="F89" s="1" t="s">
        <v>922</v>
      </c>
      <c r="G89" s="9" t="s">
        <v>404</v>
      </c>
      <c r="H89" s="1" t="s">
        <v>923</v>
      </c>
      <c r="I89" s="1">
        <v>57.6</v>
      </c>
      <c r="J89" s="1">
        <v>73</v>
      </c>
      <c r="K89" s="1"/>
      <c r="L89" s="5">
        <v>32.265</v>
      </c>
      <c r="M89" s="5">
        <v>82.3</v>
      </c>
      <c r="N89" s="5">
        <f t="shared" si="7"/>
        <v>73.41499999999999</v>
      </c>
      <c r="O89" s="1" t="s">
        <v>38</v>
      </c>
      <c r="P89" s="1" t="s">
        <v>267</v>
      </c>
      <c r="Q89" s="1" t="s">
        <v>138</v>
      </c>
      <c r="R89" s="5"/>
    </row>
    <row r="90" spans="1:18" s="7" customFormat="1" ht="36">
      <c r="A90" s="1" t="s">
        <v>78</v>
      </c>
      <c r="B90" s="1" t="s">
        <v>25</v>
      </c>
      <c r="C90" s="1" t="s">
        <v>691</v>
      </c>
      <c r="D90" s="1">
        <v>1</v>
      </c>
      <c r="E90" s="1">
        <v>1</v>
      </c>
      <c r="F90" s="1" t="s">
        <v>925</v>
      </c>
      <c r="G90" s="9" t="s">
        <v>403</v>
      </c>
      <c r="H90" s="1" t="s">
        <v>926</v>
      </c>
      <c r="I90" s="1">
        <v>59.2</v>
      </c>
      <c r="J90" s="1">
        <v>61.5</v>
      </c>
      <c r="K90" s="1"/>
      <c r="L90" s="5">
        <v>30.1175</v>
      </c>
      <c r="M90" s="5">
        <v>82.9</v>
      </c>
      <c r="N90" s="5">
        <f t="shared" si="7"/>
        <v>71.5675</v>
      </c>
      <c r="O90" s="1" t="s">
        <v>38</v>
      </c>
      <c r="P90" s="1" t="s">
        <v>927</v>
      </c>
      <c r="Q90" s="1" t="s">
        <v>138</v>
      </c>
      <c r="R90" s="5"/>
    </row>
    <row r="91" spans="1:18" s="7" customFormat="1" ht="12" customHeight="1">
      <c r="A91" s="1" t="s">
        <v>109</v>
      </c>
      <c r="B91" s="1" t="s">
        <v>107</v>
      </c>
      <c r="C91" s="1" t="s">
        <v>108</v>
      </c>
      <c r="D91" s="1">
        <v>1</v>
      </c>
      <c r="E91" s="1">
        <v>1</v>
      </c>
      <c r="F91" s="1" t="s">
        <v>110</v>
      </c>
      <c r="G91" s="9" t="s">
        <v>404</v>
      </c>
      <c r="H91" s="1" t="s">
        <v>111</v>
      </c>
      <c r="I91" s="1">
        <v>65.6</v>
      </c>
      <c r="J91" s="1">
        <v>66</v>
      </c>
      <c r="K91" s="1"/>
      <c r="L91" s="5">
        <v>32.89</v>
      </c>
      <c r="M91" s="5">
        <v>84.8</v>
      </c>
      <c r="N91" s="5">
        <f t="shared" si="7"/>
        <v>75.28999999999999</v>
      </c>
      <c r="O91" s="1" t="s">
        <v>142</v>
      </c>
      <c r="P91" s="1" t="s">
        <v>271</v>
      </c>
      <c r="Q91" s="1" t="s">
        <v>138</v>
      </c>
      <c r="R91" s="5"/>
    </row>
    <row r="92" spans="1:18" s="7" customFormat="1" ht="48">
      <c r="A92" s="1" t="s">
        <v>109</v>
      </c>
      <c r="B92" s="1" t="s">
        <v>747</v>
      </c>
      <c r="C92" s="1" t="s">
        <v>746</v>
      </c>
      <c r="D92" s="1">
        <v>1</v>
      </c>
      <c r="E92" s="1">
        <v>1</v>
      </c>
      <c r="F92" s="1" t="s">
        <v>487</v>
      </c>
      <c r="G92" s="9" t="s">
        <v>403</v>
      </c>
      <c r="H92" s="1" t="s">
        <v>488</v>
      </c>
      <c r="I92" s="1">
        <v>52</v>
      </c>
      <c r="J92" s="1">
        <v>56</v>
      </c>
      <c r="K92" s="1"/>
      <c r="L92" s="1">
        <v>26.9</v>
      </c>
      <c r="M92" s="1">
        <v>80.6</v>
      </c>
      <c r="N92" s="5">
        <f t="shared" si="7"/>
        <v>67.19999999999999</v>
      </c>
      <c r="O92" s="1" t="s">
        <v>38</v>
      </c>
      <c r="P92" s="1" t="s">
        <v>75</v>
      </c>
      <c r="Q92" s="1" t="s">
        <v>489</v>
      </c>
      <c r="R92" s="8"/>
    </row>
    <row r="93" spans="1:18" s="7" customFormat="1" ht="21" customHeight="1">
      <c r="A93" s="1" t="s">
        <v>109</v>
      </c>
      <c r="B93" s="1" t="s">
        <v>358</v>
      </c>
      <c r="C93" s="1" t="s">
        <v>359</v>
      </c>
      <c r="D93" s="1">
        <v>1</v>
      </c>
      <c r="E93" s="1">
        <v>1</v>
      </c>
      <c r="F93" s="1" t="s">
        <v>360</v>
      </c>
      <c r="G93" s="1" t="s">
        <v>337</v>
      </c>
      <c r="H93" s="1">
        <v>10230533607</v>
      </c>
      <c r="I93" s="1">
        <v>72</v>
      </c>
      <c r="J93" s="1">
        <v>57</v>
      </c>
      <c r="K93" s="1"/>
      <c r="L93" s="1">
        <v>32.625</v>
      </c>
      <c r="M93" s="1">
        <v>82.4</v>
      </c>
      <c r="N93" s="5">
        <f>L93+M93*0.5</f>
        <v>73.825</v>
      </c>
      <c r="O93" s="1" t="s">
        <v>346</v>
      </c>
      <c r="P93" s="1" t="s">
        <v>347</v>
      </c>
      <c r="Q93" s="1" t="s">
        <v>343</v>
      </c>
      <c r="R93" s="1"/>
    </row>
    <row r="94" spans="1:18" s="7" customFormat="1" ht="24" customHeight="1">
      <c r="A94" s="1" t="s">
        <v>732</v>
      </c>
      <c r="B94" s="1" t="s">
        <v>733</v>
      </c>
      <c r="C94" s="1" t="s">
        <v>731</v>
      </c>
      <c r="D94" s="1">
        <v>1</v>
      </c>
      <c r="E94" s="1">
        <v>1</v>
      </c>
      <c r="F94" s="1" t="s">
        <v>707</v>
      </c>
      <c r="G94" s="9" t="s">
        <v>403</v>
      </c>
      <c r="H94" s="1" t="s">
        <v>708</v>
      </c>
      <c r="I94" s="1">
        <v>64.8</v>
      </c>
      <c r="J94" s="1">
        <v>67.5</v>
      </c>
      <c r="K94" s="1"/>
      <c r="L94" s="5">
        <v>33.0075</v>
      </c>
      <c r="M94" s="5">
        <v>87</v>
      </c>
      <c r="N94" s="5">
        <f>L94+M94*0.5</f>
        <v>76.5075</v>
      </c>
      <c r="O94" s="1" t="s">
        <v>709</v>
      </c>
      <c r="P94" s="1" t="s">
        <v>165</v>
      </c>
      <c r="Q94" s="1" t="s">
        <v>138</v>
      </c>
      <c r="R94" s="5"/>
    </row>
    <row r="95" spans="1:18" s="7" customFormat="1" ht="24" customHeight="1">
      <c r="A95" s="1" t="s">
        <v>732</v>
      </c>
      <c r="B95" s="1" t="s">
        <v>848</v>
      </c>
      <c r="C95" s="1" t="s">
        <v>847</v>
      </c>
      <c r="D95" s="1">
        <v>1</v>
      </c>
      <c r="E95" s="1">
        <v>1</v>
      </c>
      <c r="F95" s="1" t="s">
        <v>710</v>
      </c>
      <c r="G95" s="9" t="s">
        <v>403</v>
      </c>
      <c r="H95" s="1" t="s">
        <v>844</v>
      </c>
      <c r="I95" s="1">
        <v>63.2</v>
      </c>
      <c r="J95" s="1">
        <v>63.5</v>
      </c>
      <c r="K95" s="1"/>
      <c r="L95" s="5">
        <v>31.6675</v>
      </c>
      <c r="M95" s="5">
        <v>84</v>
      </c>
      <c r="N95" s="5">
        <f>L95+M95*0.5</f>
        <v>73.6675</v>
      </c>
      <c r="O95" s="1" t="s">
        <v>154</v>
      </c>
      <c r="P95" s="1" t="s">
        <v>41</v>
      </c>
      <c r="Q95" s="1" t="s">
        <v>138</v>
      </c>
      <c r="R95" s="5"/>
    </row>
    <row r="96" spans="1:18" s="7" customFormat="1" ht="24" customHeight="1">
      <c r="A96" s="1" t="s">
        <v>732</v>
      </c>
      <c r="B96" s="1" t="s">
        <v>846</v>
      </c>
      <c r="C96" s="1" t="s">
        <v>845</v>
      </c>
      <c r="D96" s="1">
        <v>1</v>
      </c>
      <c r="E96" s="1">
        <v>1</v>
      </c>
      <c r="F96" s="1" t="s">
        <v>849</v>
      </c>
      <c r="G96" s="9" t="s">
        <v>403</v>
      </c>
      <c r="H96" s="1" t="s">
        <v>850</v>
      </c>
      <c r="I96" s="1">
        <v>57.6</v>
      </c>
      <c r="J96" s="1">
        <v>66</v>
      </c>
      <c r="K96" s="1"/>
      <c r="L96" s="5">
        <v>30.69</v>
      </c>
      <c r="M96" s="5">
        <v>83.8</v>
      </c>
      <c r="N96" s="5">
        <f>L96+M96*0.5</f>
        <v>72.59</v>
      </c>
      <c r="O96" s="1" t="s">
        <v>929</v>
      </c>
      <c r="P96" s="1" t="s">
        <v>75</v>
      </c>
      <c r="Q96" s="1" t="s">
        <v>138</v>
      </c>
      <c r="R96" s="5"/>
    </row>
    <row r="97" spans="1:18" s="7" customFormat="1" ht="24" customHeight="1">
      <c r="A97" s="1" t="s">
        <v>732</v>
      </c>
      <c r="B97" s="1" t="s">
        <v>854</v>
      </c>
      <c r="C97" s="1" t="s">
        <v>853</v>
      </c>
      <c r="D97" s="1">
        <v>1</v>
      </c>
      <c r="E97" s="1">
        <v>1</v>
      </c>
      <c r="F97" s="1" t="s">
        <v>851</v>
      </c>
      <c r="G97" s="9" t="s">
        <v>404</v>
      </c>
      <c r="H97" s="1" t="s">
        <v>852</v>
      </c>
      <c r="I97" s="1">
        <v>56.8</v>
      </c>
      <c r="J97" s="1">
        <v>70.5</v>
      </c>
      <c r="K97" s="1"/>
      <c r="L97" s="5">
        <v>31.4825</v>
      </c>
      <c r="M97" s="5">
        <v>83</v>
      </c>
      <c r="N97" s="5">
        <f>L97+M97*0.5</f>
        <v>72.9825</v>
      </c>
      <c r="O97" s="1" t="s">
        <v>79</v>
      </c>
      <c r="P97" s="1" t="s">
        <v>986</v>
      </c>
      <c r="Q97" s="1" t="s">
        <v>138</v>
      </c>
      <c r="R97" s="5"/>
    </row>
    <row r="98" spans="1:18" s="7" customFormat="1" ht="28.5" customHeight="1">
      <c r="A98" s="1" t="s">
        <v>835</v>
      </c>
      <c r="B98" s="1" t="s">
        <v>107</v>
      </c>
      <c r="C98" s="1" t="s">
        <v>834</v>
      </c>
      <c r="D98" s="1">
        <v>1</v>
      </c>
      <c r="E98" s="1">
        <v>1</v>
      </c>
      <c r="F98" s="1" t="s">
        <v>482</v>
      </c>
      <c r="G98" s="9" t="s">
        <v>403</v>
      </c>
      <c r="H98" s="1" t="s">
        <v>483</v>
      </c>
      <c r="I98" s="1">
        <v>60.8</v>
      </c>
      <c r="J98" s="1">
        <v>74.5</v>
      </c>
      <c r="K98" s="1"/>
      <c r="L98" s="5">
        <v>33.4825</v>
      </c>
      <c r="M98" s="5">
        <v>82.6</v>
      </c>
      <c r="N98" s="5">
        <f aca="true" t="shared" si="8" ref="N98:N103">L98+M98*0.5</f>
        <v>74.7825</v>
      </c>
      <c r="O98" s="1" t="s">
        <v>485</v>
      </c>
      <c r="P98" s="1" t="s">
        <v>151</v>
      </c>
      <c r="Q98" s="1" t="s">
        <v>484</v>
      </c>
      <c r="R98" s="5"/>
    </row>
    <row r="99" spans="1:18" s="7" customFormat="1" ht="24" customHeight="1">
      <c r="A99" s="1" t="s">
        <v>837</v>
      </c>
      <c r="B99" s="1" t="s">
        <v>107</v>
      </c>
      <c r="C99" s="1" t="s">
        <v>836</v>
      </c>
      <c r="D99" s="1">
        <v>1</v>
      </c>
      <c r="E99" s="1">
        <v>1</v>
      </c>
      <c r="F99" s="1" t="s">
        <v>524</v>
      </c>
      <c r="G99" s="9" t="s">
        <v>403</v>
      </c>
      <c r="H99" s="1" t="s">
        <v>486</v>
      </c>
      <c r="I99" s="1">
        <v>68.8</v>
      </c>
      <c r="J99" s="1">
        <v>65</v>
      </c>
      <c r="K99" s="1"/>
      <c r="L99" s="5">
        <v>33.545</v>
      </c>
      <c r="M99" s="5">
        <v>81.4</v>
      </c>
      <c r="N99" s="5">
        <f t="shared" si="8"/>
        <v>74.245</v>
      </c>
      <c r="O99" s="1" t="s">
        <v>33</v>
      </c>
      <c r="P99" s="1" t="s">
        <v>1095</v>
      </c>
      <c r="Q99" s="1" t="s">
        <v>138</v>
      </c>
      <c r="R99" s="5"/>
    </row>
    <row r="100" spans="1:18" s="7" customFormat="1" ht="24">
      <c r="A100" s="1" t="s">
        <v>843</v>
      </c>
      <c r="B100" s="1" t="s">
        <v>107</v>
      </c>
      <c r="C100" s="1" t="s">
        <v>841</v>
      </c>
      <c r="D100" s="1">
        <v>1</v>
      </c>
      <c r="E100" s="1">
        <v>1</v>
      </c>
      <c r="F100" s="1" t="s">
        <v>825</v>
      </c>
      <c r="G100" s="9" t="s">
        <v>404</v>
      </c>
      <c r="H100" s="1" t="s">
        <v>826</v>
      </c>
      <c r="I100" s="1">
        <v>60</v>
      </c>
      <c r="J100" s="1">
        <v>69.5</v>
      </c>
      <c r="K100" s="1"/>
      <c r="L100" s="5">
        <v>32.1375</v>
      </c>
      <c r="M100" s="5">
        <v>82</v>
      </c>
      <c r="N100" s="5">
        <f t="shared" si="8"/>
        <v>73.1375</v>
      </c>
      <c r="O100" s="1" t="s">
        <v>148</v>
      </c>
      <c r="P100" s="1" t="s">
        <v>151</v>
      </c>
      <c r="Q100" s="1" t="s">
        <v>138</v>
      </c>
      <c r="R100" s="5"/>
    </row>
    <row r="101" spans="1:18" s="7" customFormat="1" ht="24">
      <c r="A101" s="1" t="s">
        <v>833</v>
      </c>
      <c r="B101" s="1" t="s">
        <v>107</v>
      </c>
      <c r="C101" s="1" t="s">
        <v>832</v>
      </c>
      <c r="D101" s="1">
        <v>1</v>
      </c>
      <c r="E101" s="1">
        <v>1</v>
      </c>
      <c r="F101" s="1" t="s">
        <v>838</v>
      </c>
      <c r="G101" s="9" t="s">
        <v>404</v>
      </c>
      <c r="H101" s="1" t="s">
        <v>839</v>
      </c>
      <c r="I101" s="1">
        <v>63.2</v>
      </c>
      <c r="J101" s="1">
        <v>64</v>
      </c>
      <c r="K101" s="1"/>
      <c r="L101" s="5">
        <v>31.78</v>
      </c>
      <c r="M101" s="5">
        <v>81.6</v>
      </c>
      <c r="N101" s="5">
        <f t="shared" si="8"/>
        <v>72.58</v>
      </c>
      <c r="O101" s="1" t="s">
        <v>155</v>
      </c>
      <c r="P101" s="1" t="s">
        <v>119</v>
      </c>
      <c r="Q101" s="1" t="s">
        <v>840</v>
      </c>
      <c r="R101" s="5"/>
    </row>
    <row r="102" spans="1:18" s="7" customFormat="1" ht="24" customHeight="1">
      <c r="A102" s="1" t="s">
        <v>828</v>
      </c>
      <c r="B102" s="1" t="s">
        <v>829</v>
      </c>
      <c r="C102" s="1" t="s">
        <v>827</v>
      </c>
      <c r="D102" s="1">
        <v>1</v>
      </c>
      <c r="E102" s="1">
        <v>1</v>
      </c>
      <c r="F102" s="1" t="s">
        <v>830</v>
      </c>
      <c r="G102" s="9" t="s">
        <v>404</v>
      </c>
      <c r="H102" s="1" t="s">
        <v>831</v>
      </c>
      <c r="I102" s="1">
        <v>62.4</v>
      </c>
      <c r="J102" s="1">
        <v>65</v>
      </c>
      <c r="K102" s="1"/>
      <c r="L102" s="5">
        <v>31.785</v>
      </c>
      <c r="M102" s="5">
        <v>78.4</v>
      </c>
      <c r="N102" s="5">
        <f t="shared" si="8"/>
        <v>70.985</v>
      </c>
      <c r="O102" s="1" t="s">
        <v>68</v>
      </c>
      <c r="P102" s="1" t="s">
        <v>519</v>
      </c>
      <c r="Q102" s="1" t="s">
        <v>138</v>
      </c>
      <c r="R102" s="5"/>
    </row>
    <row r="103" spans="1:18" s="7" customFormat="1" ht="23.25" customHeight="1">
      <c r="A103" s="1" t="s">
        <v>470</v>
      </c>
      <c r="B103" s="1" t="s">
        <v>361</v>
      </c>
      <c r="C103" s="1" t="s">
        <v>362</v>
      </c>
      <c r="D103" s="1">
        <v>1</v>
      </c>
      <c r="E103" s="1">
        <v>1</v>
      </c>
      <c r="F103" s="9" t="s">
        <v>802</v>
      </c>
      <c r="G103" s="9" t="s">
        <v>357</v>
      </c>
      <c r="H103" s="9">
        <v>10230556208</v>
      </c>
      <c r="I103" s="1">
        <v>64.8</v>
      </c>
      <c r="J103" s="1">
        <v>75</v>
      </c>
      <c r="K103" s="9"/>
      <c r="L103" s="5">
        <v>34.695</v>
      </c>
      <c r="M103" s="5">
        <v>82.6</v>
      </c>
      <c r="N103" s="5">
        <f t="shared" si="8"/>
        <v>75.995</v>
      </c>
      <c r="O103" s="9" t="s">
        <v>363</v>
      </c>
      <c r="P103" s="9" t="s">
        <v>364</v>
      </c>
      <c r="Q103" s="9" t="s">
        <v>343</v>
      </c>
      <c r="R103" s="9"/>
    </row>
    <row r="104" spans="1:18" s="7" customFormat="1" ht="24" customHeight="1">
      <c r="A104" s="1" t="s">
        <v>414</v>
      </c>
      <c r="B104" s="1" t="s">
        <v>107</v>
      </c>
      <c r="C104" s="1" t="s">
        <v>468</v>
      </c>
      <c r="D104" s="1">
        <v>1</v>
      </c>
      <c r="E104" s="1">
        <v>1</v>
      </c>
      <c r="F104" s="1" t="s">
        <v>466</v>
      </c>
      <c r="G104" s="9" t="s">
        <v>403</v>
      </c>
      <c r="H104" s="1" t="s">
        <v>467</v>
      </c>
      <c r="I104" s="1">
        <v>72</v>
      </c>
      <c r="J104" s="1">
        <v>75</v>
      </c>
      <c r="K104" s="1"/>
      <c r="L104" s="5">
        <v>36.675</v>
      </c>
      <c r="M104" s="5">
        <v>77.8</v>
      </c>
      <c r="N104" s="5">
        <f aca="true" t="shared" si="9" ref="N104:N110">L104+M104*0.5</f>
        <v>75.57499999999999</v>
      </c>
      <c r="O104" s="1" t="s">
        <v>43</v>
      </c>
      <c r="P104" s="1" t="s">
        <v>469</v>
      </c>
      <c r="Q104" s="1" t="s">
        <v>138</v>
      </c>
      <c r="R104" s="5"/>
    </row>
    <row r="105" spans="1:18" s="7" customFormat="1" ht="24" customHeight="1">
      <c r="A105" s="23" t="s">
        <v>86</v>
      </c>
      <c r="B105" s="23" t="s">
        <v>422</v>
      </c>
      <c r="C105" s="23" t="s">
        <v>596</v>
      </c>
      <c r="D105" s="23">
        <v>2</v>
      </c>
      <c r="E105" s="1">
        <v>1</v>
      </c>
      <c r="F105" s="1" t="s">
        <v>765</v>
      </c>
      <c r="G105" s="6" t="s">
        <v>404</v>
      </c>
      <c r="H105" s="1" t="s">
        <v>766</v>
      </c>
      <c r="I105" s="1">
        <v>61.6</v>
      </c>
      <c r="J105" s="1">
        <v>68</v>
      </c>
      <c r="K105" s="1"/>
      <c r="L105" s="5">
        <v>32.24</v>
      </c>
      <c r="M105" s="5">
        <v>88.2</v>
      </c>
      <c r="N105" s="5">
        <f t="shared" si="9"/>
        <v>76.34</v>
      </c>
      <c r="O105" s="1" t="s">
        <v>43</v>
      </c>
      <c r="P105" s="1" t="s">
        <v>984</v>
      </c>
      <c r="Q105" s="1" t="s">
        <v>767</v>
      </c>
      <c r="R105" s="5"/>
    </row>
    <row r="106" spans="1:18" s="7" customFormat="1" ht="24" customHeight="1">
      <c r="A106" s="23"/>
      <c r="B106" s="23"/>
      <c r="C106" s="23"/>
      <c r="D106" s="23"/>
      <c r="E106" s="1">
        <v>2</v>
      </c>
      <c r="F106" s="1" t="s">
        <v>761</v>
      </c>
      <c r="G106" s="6" t="s">
        <v>403</v>
      </c>
      <c r="H106" s="1" t="s">
        <v>762</v>
      </c>
      <c r="I106" s="1">
        <v>61.6</v>
      </c>
      <c r="J106" s="1">
        <v>60.5</v>
      </c>
      <c r="K106" s="1"/>
      <c r="L106" s="5">
        <v>30.5525</v>
      </c>
      <c r="M106" s="5">
        <v>88.3</v>
      </c>
      <c r="N106" s="5">
        <f t="shared" si="9"/>
        <v>74.7025</v>
      </c>
      <c r="O106" s="1" t="s">
        <v>131</v>
      </c>
      <c r="P106" s="1" t="s">
        <v>763</v>
      </c>
      <c r="Q106" s="1" t="s">
        <v>764</v>
      </c>
      <c r="R106" s="5"/>
    </row>
    <row r="107" spans="1:18" s="7" customFormat="1" ht="24" customHeight="1">
      <c r="A107" s="1" t="s">
        <v>86</v>
      </c>
      <c r="B107" s="1" t="s">
        <v>562</v>
      </c>
      <c r="C107" s="1" t="s">
        <v>595</v>
      </c>
      <c r="D107" s="1">
        <v>1</v>
      </c>
      <c r="E107" s="1">
        <v>1</v>
      </c>
      <c r="F107" s="1" t="s">
        <v>597</v>
      </c>
      <c r="G107" s="9" t="s">
        <v>404</v>
      </c>
      <c r="H107" s="1" t="s">
        <v>598</v>
      </c>
      <c r="I107" s="1">
        <v>60.8</v>
      </c>
      <c r="J107" s="1">
        <v>73.5</v>
      </c>
      <c r="K107" s="1"/>
      <c r="L107" s="5">
        <v>33.2575</v>
      </c>
      <c r="M107" s="5">
        <v>79.9</v>
      </c>
      <c r="N107" s="5">
        <f t="shared" si="9"/>
        <v>73.20750000000001</v>
      </c>
      <c r="O107" s="1" t="s">
        <v>164</v>
      </c>
      <c r="P107" s="1" t="s">
        <v>151</v>
      </c>
      <c r="Q107" s="1" t="s">
        <v>138</v>
      </c>
      <c r="R107" s="5"/>
    </row>
    <row r="108" spans="1:18" s="7" customFormat="1" ht="24">
      <c r="A108" s="1" t="s">
        <v>86</v>
      </c>
      <c r="B108" s="1" t="s">
        <v>107</v>
      </c>
      <c r="C108" s="1" t="s">
        <v>373</v>
      </c>
      <c r="D108" s="1">
        <v>1</v>
      </c>
      <c r="E108" s="1">
        <v>1</v>
      </c>
      <c r="F108" s="1" t="s">
        <v>371</v>
      </c>
      <c r="G108" s="9" t="s">
        <v>403</v>
      </c>
      <c r="H108" s="1" t="s">
        <v>372</v>
      </c>
      <c r="I108" s="1">
        <v>52</v>
      </c>
      <c r="J108" s="1">
        <v>61.5</v>
      </c>
      <c r="K108" s="1"/>
      <c r="L108" s="5">
        <v>28.1375</v>
      </c>
      <c r="M108" s="5">
        <v>78.8</v>
      </c>
      <c r="N108" s="5">
        <f t="shared" si="9"/>
        <v>67.5375</v>
      </c>
      <c r="O108" s="1" t="s">
        <v>1064</v>
      </c>
      <c r="P108" s="1" t="s">
        <v>165</v>
      </c>
      <c r="Q108" s="1" t="s">
        <v>374</v>
      </c>
      <c r="R108" s="5"/>
    </row>
    <row r="109" spans="1:18" s="7" customFormat="1" ht="24" customHeight="1">
      <c r="A109" s="1" t="s">
        <v>739</v>
      </c>
      <c r="B109" s="1" t="s">
        <v>107</v>
      </c>
      <c r="C109" s="1" t="s">
        <v>738</v>
      </c>
      <c r="D109" s="1">
        <v>1</v>
      </c>
      <c r="E109" s="1">
        <v>1</v>
      </c>
      <c r="F109" s="1" t="s">
        <v>743</v>
      </c>
      <c r="G109" s="9" t="s">
        <v>403</v>
      </c>
      <c r="H109" s="1" t="s">
        <v>744</v>
      </c>
      <c r="I109" s="1">
        <v>64</v>
      </c>
      <c r="J109" s="1">
        <v>58.5</v>
      </c>
      <c r="K109" s="1"/>
      <c r="L109" s="5">
        <v>30.7625</v>
      </c>
      <c r="M109" s="5">
        <v>84.8</v>
      </c>
      <c r="N109" s="5">
        <f t="shared" si="9"/>
        <v>73.1625</v>
      </c>
      <c r="O109" s="1" t="s">
        <v>80</v>
      </c>
      <c r="P109" s="1" t="s">
        <v>495</v>
      </c>
      <c r="Q109" s="1" t="s">
        <v>745</v>
      </c>
      <c r="R109" s="5"/>
    </row>
    <row r="110" spans="1:18" s="7" customFormat="1" ht="24">
      <c r="A110" s="1" t="s">
        <v>856</v>
      </c>
      <c r="B110" s="1" t="s">
        <v>107</v>
      </c>
      <c r="C110" s="1" t="s">
        <v>855</v>
      </c>
      <c r="D110" s="1">
        <v>1</v>
      </c>
      <c r="E110" s="1">
        <v>1</v>
      </c>
      <c r="F110" s="1" t="s">
        <v>599</v>
      </c>
      <c r="G110" s="6" t="s">
        <v>403</v>
      </c>
      <c r="H110" s="1" t="s">
        <v>600</v>
      </c>
      <c r="I110" s="1">
        <v>56</v>
      </c>
      <c r="J110" s="1">
        <v>62.5</v>
      </c>
      <c r="K110" s="1"/>
      <c r="L110" s="5">
        <v>29.4625</v>
      </c>
      <c r="M110" s="5">
        <v>81.7</v>
      </c>
      <c r="N110" s="5">
        <f t="shared" si="9"/>
        <v>70.3125</v>
      </c>
      <c r="O110" s="1" t="s">
        <v>457</v>
      </c>
      <c r="P110" s="1" t="s">
        <v>1095</v>
      </c>
      <c r="Q110" s="1" t="s">
        <v>601</v>
      </c>
      <c r="R110" s="5"/>
    </row>
    <row r="111" spans="1:18" s="7" customFormat="1" ht="24" customHeight="1">
      <c r="A111" s="23" t="s">
        <v>76</v>
      </c>
      <c r="B111" s="23" t="s">
        <v>77</v>
      </c>
      <c r="C111" s="23" t="s">
        <v>74</v>
      </c>
      <c r="D111" s="23">
        <v>2</v>
      </c>
      <c r="E111" s="1">
        <v>1</v>
      </c>
      <c r="F111" s="1" t="s">
        <v>92</v>
      </c>
      <c r="G111" s="10" t="s">
        <v>404</v>
      </c>
      <c r="H111" s="1" t="s">
        <v>93</v>
      </c>
      <c r="I111" s="1">
        <v>72</v>
      </c>
      <c r="J111" s="1">
        <v>69</v>
      </c>
      <c r="K111" s="1"/>
      <c r="L111" s="5">
        <v>35.325</v>
      </c>
      <c r="M111" s="5">
        <v>81.6</v>
      </c>
      <c r="N111" s="5">
        <f aca="true" t="shared" si="10" ref="N111:N122">L111+M111*0.5</f>
        <v>76.125</v>
      </c>
      <c r="O111" s="1" t="s">
        <v>80</v>
      </c>
      <c r="P111" s="1" t="s">
        <v>75</v>
      </c>
      <c r="Q111" s="1" t="s">
        <v>94</v>
      </c>
      <c r="R111" s="5"/>
    </row>
    <row r="112" spans="1:18" s="7" customFormat="1" ht="24" customHeight="1">
      <c r="A112" s="23"/>
      <c r="B112" s="23"/>
      <c r="C112" s="23"/>
      <c r="D112" s="23"/>
      <c r="E112" s="1">
        <v>2</v>
      </c>
      <c r="F112" s="1" t="s">
        <v>95</v>
      </c>
      <c r="G112" s="10" t="s">
        <v>404</v>
      </c>
      <c r="H112" s="1" t="s">
        <v>96</v>
      </c>
      <c r="I112" s="1">
        <v>64.8</v>
      </c>
      <c r="J112" s="1">
        <v>70.5</v>
      </c>
      <c r="K112" s="1"/>
      <c r="L112" s="5">
        <v>33.6825</v>
      </c>
      <c r="M112" s="5">
        <v>82.8</v>
      </c>
      <c r="N112" s="5">
        <f t="shared" si="10"/>
        <v>75.0825</v>
      </c>
      <c r="O112" s="1" t="s">
        <v>97</v>
      </c>
      <c r="P112" s="1" t="s">
        <v>75</v>
      </c>
      <c r="Q112" s="1" t="s">
        <v>138</v>
      </c>
      <c r="R112" s="5"/>
    </row>
    <row r="113" spans="1:18" s="7" customFormat="1" ht="24" customHeight="1">
      <c r="A113" s="1" t="s">
        <v>104</v>
      </c>
      <c r="B113" s="1" t="s">
        <v>939</v>
      </c>
      <c r="C113" s="1" t="s">
        <v>937</v>
      </c>
      <c r="D113" s="1">
        <v>1</v>
      </c>
      <c r="E113" s="1">
        <v>1</v>
      </c>
      <c r="F113" s="1" t="s">
        <v>935</v>
      </c>
      <c r="G113" s="6" t="s">
        <v>403</v>
      </c>
      <c r="H113" s="1" t="s">
        <v>936</v>
      </c>
      <c r="I113" s="1">
        <v>72.8</v>
      </c>
      <c r="J113" s="1">
        <v>69.5</v>
      </c>
      <c r="K113" s="1"/>
      <c r="L113" s="5">
        <v>35.6575</v>
      </c>
      <c r="M113" s="5">
        <v>80.6</v>
      </c>
      <c r="N113" s="5">
        <f t="shared" si="10"/>
        <v>75.9575</v>
      </c>
      <c r="O113" s="1" t="s">
        <v>152</v>
      </c>
      <c r="P113" s="1" t="s">
        <v>938</v>
      </c>
      <c r="Q113" s="1" t="s">
        <v>138</v>
      </c>
      <c r="R113" s="5"/>
    </row>
    <row r="114" spans="1:18" s="7" customFormat="1" ht="24" customHeight="1">
      <c r="A114" s="1" t="s">
        <v>104</v>
      </c>
      <c r="B114" s="1" t="s">
        <v>105</v>
      </c>
      <c r="C114" s="1" t="s">
        <v>102</v>
      </c>
      <c r="D114" s="1">
        <v>1</v>
      </c>
      <c r="E114" s="1">
        <v>1</v>
      </c>
      <c r="F114" s="1" t="s">
        <v>100</v>
      </c>
      <c r="G114" s="6" t="s">
        <v>403</v>
      </c>
      <c r="H114" s="1" t="s">
        <v>101</v>
      </c>
      <c r="I114" s="1">
        <v>68.8</v>
      </c>
      <c r="J114" s="1">
        <v>70</v>
      </c>
      <c r="K114" s="1"/>
      <c r="L114" s="5">
        <v>34.67</v>
      </c>
      <c r="M114" s="5">
        <v>78.9</v>
      </c>
      <c r="N114" s="5">
        <f t="shared" si="10"/>
        <v>74.12</v>
      </c>
      <c r="O114" s="1" t="s">
        <v>106</v>
      </c>
      <c r="P114" s="1" t="s">
        <v>103</v>
      </c>
      <c r="Q114" s="1" t="s">
        <v>138</v>
      </c>
      <c r="R114" s="5"/>
    </row>
    <row r="115" spans="1:18" s="7" customFormat="1" ht="24" customHeight="1">
      <c r="A115" s="23" t="s">
        <v>87</v>
      </c>
      <c r="B115" s="23" t="s">
        <v>88</v>
      </c>
      <c r="C115" s="23" t="s">
        <v>365</v>
      </c>
      <c r="D115" s="23">
        <v>3</v>
      </c>
      <c r="E115" s="1">
        <v>1</v>
      </c>
      <c r="F115" s="1" t="s">
        <v>84</v>
      </c>
      <c r="G115" s="9" t="s">
        <v>403</v>
      </c>
      <c r="H115" s="1" t="s">
        <v>85</v>
      </c>
      <c r="I115" s="1">
        <v>67.2</v>
      </c>
      <c r="J115" s="1">
        <v>69.5</v>
      </c>
      <c r="K115" s="1"/>
      <c r="L115" s="5">
        <v>34.1175</v>
      </c>
      <c r="M115" s="5">
        <v>83.4</v>
      </c>
      <c r="N115" s="5">
        <f t="shared" si="10"/>
        <v>75.8175</v>
      </c>
      <c r="O115" s="1" t="s">
        <v>89</v>
      </c>
      <c r="P115" s="1" t="s">
        <v>75</v>
      </c>
      <c r="Q115" s="1" t="s">
        <v>86</v>
      </c>
      <c r="R115" s="5"/>
    </row>
    <row r="116" spans="1:18" s="7" customFormat="1" ht="24" customHeight="1">
      <c r="A116" s="23"/>
      <c r="B116" s="23"/>
      <c r="C116" s="23"/>
      <c r="D116" s="23"/>
      <c r="E116" s="1">
        <v>2</v>
      </c>
      <c r="F116" s="1" t="s">
        <v>366</v>
      </c>
      <c r="G116" s="1" t="s">
        <v>337</v>
      </c>
      <c r="H116" s="1">
        <v>10230235310</v>
      </c>
      <c r="I116" s="1">
        <v>56.8</v>
      </c>
      <c r="J116" s="1">
        <v>66.5</v>
      </c>
      <c r="K116" s="1"/>
      <c r="L116" s="1">
        <v>30.5825</v>
      </c>
      <c r="M116" s="1">
        <v>84.2</v>
      </c>
      <c r="N116" s="5">
        <f t="shared" si="10"/>
        <v>72.6825</v>
      </c>
      <c r="O116" s="1" t="s">
        <v>367</v>
      </c>
      <c r="P116" s="1" t="s">
        <v>347</v>
      </c>
      <c r="Q116" s="1" t="s">
        <v>343</v>
      </c>
      <c r="R116" s="8"/>
    </row>
    <row r="117" spans="1:18" s="7" customFormat="1" ht="18" customHeight="1">
      <c r="A117" s="23"/>
      <c r="B117" s="23"/>
      <c r="C117" s="23"/>
      <c r="D117" s="23"/>
      <c r="E117" s="1">
        <v>3</v>
      </c>
      <c r="F117" s="1" t="s">
        <v>368</v>
      </c>
      <c r="G117" s="1" t="s">
        <v>337</v>
      </c>
      <c r="H117" s="1">
        <v>10230454215</v>
      </c>
      <c r="I117" s="1">
        <v>56</v>
      </c>
      <c r="J117" s="1">
        <v>69.5</v>
      </c>
      <c r="K117" s="1"/>
      <c r="L117" s="1">
        <v>31.0375</v>
      </c>
      <c r="M117" s="1">
        <v>83.1</v>
      </c>
      <c r="N117" s="5">
        <f t="shared" si="10"/>
        <v>72.5875</v>
      </c>
      <c r="O117" s="1" t="s">
        <v>369</v>
      </c>
      <c r="P117" s="1" t="s">
        <v>347</v>
      </c>
      <c r="Q117" s="1" t="s">
        <v>370</v>
      </c>
      <c r="R117" s="8"/>
    </row>
    <row r="118" spans="1:18" s="7" customFormat="1" ht="12" customHeight="1">
      <c r="A118" s="1" t="s">
        <v>987</v>
      </c>
      <c r="B118" s="1" t="s">
        <v>988</v>
      </c>
      <c r="C118" s="1" t="s">
        <v>985</v>
      </c>
      <c r="D118" s="1">
        <v>1</v>
      </c>
      <c r="E118" s="1">
        <v>1</v>
      </c>
      <c r="F118" s="1" t="s">
        <v>520</v>
      </c>
      <c r="G118" s="6" t="s">
        <v>404</v>
      </c>
      <c r="H118" s="1" t="s">
        <v>521</v>
      </c>
      <c r="I118" s="1">
        <v>68.8</v>
      </c>
      <c r="J118" s="1">
        <v>69.5</v>
      </c>
      <c r="K118" s="1"/>
      <c r="L118" s="5">
        <v>34.5575</v>
      </c>
      <c r="M118" s="5">
        <v>83.2</v>
      </c>
      <c r="N118" s="5">
        <f t="shared" si="10"/>
        <v>76.1575</v>
      </c>
      <c r="O118" s="1" t="s">
        <v>272</v>
      </c>
      <c r="P118" s="1" t="s">
        <v>267</v>
      </c>
      <c r="Q118" s="1" t="s">
        <v>138</v>
      </c>
      <c r="R118" s="5"/>
    </row>
    <row r="119" spans="1:18" s="7" customFormat="1" ht="36" customHeight="1">
      <c r="A119" s="23" t="s">
        <v>994</v>
      </c>
      <c r="B119" s="23" t="s">
        <v>995</v>
      </c>
      <c r="C119" s="23" t="s">
        <v>992</v>
      </c>
      <c r="D119" s="23">
        <v>2</v>
      </c>
      <c r="E119" s="1">
        <v>1</v>
      </c>
      <c r="F119" s="1" t="s">
        <v>990</v>
      </c>
      <c r="G119" s="6" t="s">
        <v>403</v>
      </c>
      <c r="H119" s="1" t="s">
        <v>991</v>
      </c>
      <c r="I119" s="1">
        <v>58.4</v>
      </c>
      <c r="J119" s="1">
        <v>63.5</v>
      </c>
      <c r="K119" s="1"/>
      <c r="L119" s="5">
        <v>30.3475</v>
      </c>
      <c r="M119" s="5">
        <v>80.6</v>
      </c>
      <c r="N119" s="5">
        <f t="shared" si="10"/>
        <v>70.6475</v>
      </c>
      <c r="O119" s="1" t="s">
        <v>996</v>
      </c>
      <c r="P119" s="1" t="s">
        <v>75</v>
      </c>
      <c r="Q119" s="1" t="s">
        <v>993</v>
      </c>
      <c r="R119" s="5"/>
    </row>
    <row r="120" spans="1:18" s="7" customFormat="1" ht="24">
      <c r="A120" s="23"/>
      <c r="B120" s="23"/>
      <c r="C120" s="23"/>
      <c r="D120" s="23"/>
      <c r="E120" s="1">
        <v>2</v>
      </c>
      <c r="F120" s="1" t="s">
        <v>997</v>
      </c>
      <c r="G120" s="6" t="s">
        <v>403</v>
      </c>
      <c r="H120" s="1" t="s">
        <v>998</v>
      </c>
      <c r="I120" s="1">
        <v>60</v>
      </c>
      <c r="J120" s="1">
        <v>61</v>
      </c>
      <c r="K120" s="1"/>
      <c r="L120" s="5">
        <v>30.225</v>
      </c>
      <c r="M120" s="5">
        <v>79</v>
      </c>
      <c r="N120" s="5">
        <f t="shared" si="10"/>
        <v>69.725</v>
      </c>
      <c r="O120" s="1" t="s">
        <v>147</v>
      </c>
      <c r="P120" s="1" t="s">
        <v>75</v>
      </c>
      <c r="Q120" s="1" t="s">
        <v>999</v>
      </c>
      <c r="R120" s="5"/>
    </row>
    <row r="121" spans="1:18" s="7" customFormat="1" ht="24" customHeight="1">
      <c r="A121" s="1" t="s">
        <v>69</v>
      </c>
      <c r="B121" s="1" t="s">
        <v>107</v>
      </c>
      <c r="C121" s="1" t="s">
        <v>67</v>
      </c>
      <c r="D121" s="1">
        <v>1</v>
      </c>
      <c r="E121" s="1">
        <v>1</v>
      </c>
      <c r="F121" s="1" t="s">
        <v>70</v>
      </c>
      <c r="G121" s="6" t="s">
        <v>404</v>
      </c>
      <c r="H121" s="1" t="s">
        <v>71</v>
      </c>
      <c r="I121" s="1">
        <v>55.2</v>
      </c>
      <c r="J121" s="1">
        <v>74</v>
      </c>
      <c r="K121" s="1"/>
      <c r="L121" s="5">
        <v>31.83</v>
      </c>
      <c r="M121" s="5">
        <v>82</v>
      </c>
      <c r="N121" s="5">
        <f t="shared" si="10"/>
        <v>72.83</v>
      </c>
      <c r="O121" s="1" t="s">
        <v>163</v>
      </c>
      <c r="P121" s="1" t="s">
        <v>72</v>
      </c>
      <c r="Q121" s="1" t="s">
        <v>163</v>
      </c>
      <c r="R121" s="5"/>
    </row>
    <row r="122" spans="1:18" s="7" customFormat="1" ht="24">
      <c r="A122" s="1" t="s">
        <v>37</v>
      </c>
      <c r="B122" s="1" t="s">
        <v>107</v>
      </c>
      <c r="C122" s="1" t="s">
        <v>36</v>
      </c>
      <c r="D122" s="1">
        <v>1</v>
      </c>
      <c r="E122" s="1">
        <v>1</v>
      </c>
      <c r="F122" s="1" t="s">
        <v>501</v>
      </c>
      <c r="G122" s="6" t="s">
        <v>403</v>
      </c>
      <c r="H122" s="1" t="s">
        <v>502</v>
      </c>
      <c r="I122" s="1">
        <v>71.2</v>
      </c>
      <c r="J122" s="1">
        <v>66</v>
      </c>
      <c r="K122" s="1"/>
      <c r="L122" s="5">
        <v>34.43</v>
      </c>
      <c r="M122" s="5">
        <v>86.8</v>
      </c>
      <c r="N122" s="5">
        <f t="shared" si="10"/>
        <v>77.83</v>
      </c>
      <c r="O122" s="1" t="s">
        <v>504</v>
      </c>
      <c r="P122" s="1" t="s">
        <v>151</v>
      </c>
      <c r="Q122" s="1" t="s">
        <v>503</v>
      </c>
      <c r="R122" s="5"/>
    </row>
  </sheetData>
  <mergeCells count="112">
    <mergeCell ref="A1:R1"/>
    <mergeCell ref="A87:A88"/>
    <mergeCell ref="B87:B88"/>
    <mergeCell ref="C87:C88"/>
    <mergeCell ref="D87:D88"/>
    <mergeCell ref="A79:A80"/>
    <mergeCell ref="B79:B80"/>
    <mergeCell ref="C79:C80"/>
    <mergeCell ref="D79:D80"/>
    <mergeCell ref="D68:D71"/>
    <mergeCell ref="A68:A71"/>
    <mergeCell ref="B68:B71"/>
    <mergeCell ref="C68:C71"/>
    <mergeCell ref="A54:A56"/>
    <mergeCell ref="B54:B56"/>
    <mergeCell ref="C54:C56"/>
    <mergeCell ref="D54:D56"/>
    <mergeCell ref="D21:D23"/>
    <mergeCell ref="A21:A23"/>
    <mergeCell ref="B21:B23"/>
    <mergeCell ref="C21:C23"/>
    <mergeCell ref="P2:P3"/>
    <mergeCell ref="Q2:Q3"/>
    <mergeCell ref="R2:R3"/>
    <mergeCell ref="A8:A9"/>
    <mergeCell ref="B8:B9"/>
    <mergeCell ref="C8:C9"/>
    <mergeCell ref="D8:D9"/>
    <mergeCell ref="O2:O3"/>
    <mergeCell ref="I2:L2"/>
    <mergeCell ref="E2:E3"/>
    <mergeCell ref="F2:F3"/>
    <mergeCell ref="G2:G3"/>
    <mergeCell ref="H2:H3"/>
    <mergeCell ref="M2:M3"/>
    <mergeCell ref="D28:D30"/>
    <mergeCell ref="B2:B3"/>
    <mergeCell ref="C2:C3"/>
    <mergeCell ref="D2:D3"/>
    <mergeCell ref="B12:B13"/>
    <mergeCell ref="C12:C13"/>
    <mergeCell ref="D12:D13"/>
    <mergeCell ref="B16:B19"/>
    <mergeCell ref="C16:C19"/>
    <mergeCell ref="D16:D19"/>
    <mergeCell ref="A2:A3"/>
    <mergeCell ref="A28:A30"/>
    <mergeCell ref="B28:B30"/>
    <mergeCell ref="C28:C30"/>
    <mergeCell ref="A12:A13"/>
    <mergeCell ref="A16:A19"/>
    <mergeCell ref="A32:A36"/>
    <mergeCell ref="B32:B36"/>
    <mergeCell ref="C32:C36"/>
    <mergeCell ref="D32:D36"/>
    <mergeCell ref="A41:A42"/>
    <mergeCell ref="B41:B42"/>
    <mergeCell ref="C41:C42"/>
    <mergeCell ref="D41:D42"/>
    <mergeCell ref="A43:A44"/>
    <mergeCell ref="B43:B44"/>
    <mergeCell ref="C43:C44"/>
    <mergeCell ref="D43:D44"/>
    <mergeCell ref="A46:A48"/>
    <mergeCell ref="B46:B48"/>
    <mergeCell ref="C46:C48"/>
    <mergeCell ref="D46:D48"/>
    <mergeCell ref="A50:A52"/>
    <mergeCell ref="B50:B52"/>
    <mergeCell ref="C50:C52"/>
    <mergeCell ref="D50:D52"/>
    <mergeCell ref="A57:A58"/>
    <mergeCell ref="B57:B58"/>
    <mergeCell ref="C57:C58"/>
    <mergeCell ref="D57:D58"/>
    <mergeCell ref="A60:A62"/>
    <mergeCell ref="B60:B62"/>
    <mergeCell ref="C60:C62"/>
    <mergeCell ref="D60:D62"/>
    <mergeCell ref="A63:A66"/>
    <mergeCell ref="B63:B66"/>
    <mergeCell ref="C63:C66"/>
    <mergeCell ref="D63:D66"/>
    <mergeCell ref="A73:A75"/>
    <mergeCell ref="B73:B75"/>
    <mergeCell ref="C73:C75"/>
    <mergeCell ref="D73:D75"/>
    <mergeCell ref="A76:A78"/>
    <mergeCell ref="B76:B78"/>
    <mergeCell ref="C76:C78"/>
    <mergeCell ref="D76:D78"/>
    <mergeCell ref="A105:A106"/>
    <mergeCell ref="D81:D83"/>
    <mergeCell ref="A81:A83"/>
    <mergeCell ref="B81:B83"/>
    <mergeCell ref="C81:C83"/>
    <mergeCell ref="B111:B112"/>
    <mergeCell ref="C111:C112"/>
    <mergeCell ref="D111:D112"/>
    <mergeCell ref="B105:B106"/>
    <mergeCell ref="C105:C106"/>
    <mergeCell ref="D105:D106"/>
    <mergeCell ref="N2:N3"/>
    <mergeCell ref="A115:A117"/>
    <mergeCell ref="D119:D120"/>
    <mergeCell ref="A119:A120"/>
    <mergeCell ref="B119:B120"/>
    <mergeCell ref="C119:C120"/>
    <mergeCell ref="B115:B117"/>
    <mergeCell ref="C115:C117"/>
    <mergeCell ref="D115:D117"/>
    <mergeCell ref="A111:A112"/>
  </mergeCells>
  <printOptions horizontalCentered="1" verticalCentered="1"/>
  <pageMargins left="0.3" right="0.29" top="0.31496062992125984" bottom="0.31496062992125984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tabSelected="1" workbookViewId="0" topLeftCell="A1">
      <pane ySplit="3" topLeftCell="BM4" activePane="bottomLeft" state="frozen"/>
      <selection pane="topLeft" activeCell="A1" sqref="A1"/>
      <selection pane="bottomLeft" activeCell="R13" sqref="R13"/>
    </sheetView>
  </sheetViews>
  <sheetFormatPr defaultColWidth="9.140625" defaultRowHeight="12"/>
  <cols>
    <col min="1" max="1" width="10.28125" style="14" customWidth="1"/>
    <col min="2" max="2" width="10.140625" style="14" customWidth="1"/>
    <col min="3" max="3" width="10.28125" style="14" customWidth="1"/>
    <col min="4" max="5" width="5.7109375" style="14" customWidth="1"/>
    <col min="6" max="6" width="6.7109375" style="14" customWidth="1"/>
    <col min="7" max="7" width="5.7109375" style="14" customWidth="1"/>
    <col min="8" max="8" width="12.8515625" style="14" customWidth="1"/>
    <col min="9" max="9" width="7.8515625" style="14" customWidth="1"/>
    <col min="10" max="10" width="6.57421875" style="14" customWidth="1"/>
    <col min="11" max="11" width="6.140625" style="14" customWidth="1"/>
    <col min="12" max="12" width="11.57421875" style="14" customWidth="1"/>
    <col min="13" max="13" width="11.140625" style="14" customWidth="1"/>
    <col min="14" max="14" width="11.28125" style="14" customWidth="1"/>
    <col min="15" max="15" width="15.8515625" style="14" customWidth="1"/>
    <col min="16" max="16" width="12.8515625" style="14" customWidth="1"/>
    <col min="17" max="17" width="12.7109375" style="14" customWidth="1"/>
    <col min="18" max="18" width="8.28125" style="14" customWidth="1"/>
    <col min="19" max="19" width="9.140625" style="13" customWidth="1"/>
    <col min="20" max="16384" width="9.140625" style="14" customWidth="1"/>
  </cols>
  <sheetData>
    <row r="1" spans="1:18" ht="35.25" customHeight="1">
      <c r="A1" s="34" t="s">
        <v>219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22.5" customHeight="1">
      <c r="A2" s="27" t="s">
        <v>135</v>
      </c>
      <c r="B2" s="26" t="s">
        <v>388</v>
      </c>
      <c r="C2" s="26" t="s">
        <v>620</v>
      </c>
      <c r="D2" s="27" t="s">
        <v>136</v>
      </c>
      <c r="E2" s="26" t="s">
        <v>389</v>
      </c>
      <c r="F2" s="27" t="s">
        <v>842</v>
      </c>
      <c r="G2" s="26" t="s">
        <v>408</v>
      </c>
      <c r="H2" s="26" t="s">
        <v>621</v>
      </c>
      <c r="I2" s="28" t="s">
        <v>405</v>
      </c>
      <c r="J2" s="28"/>
      <c r="K2" s="28"/>
      <c r="L2" s="28"/>
      <c r="M2" s="28" t="s">
        <v>1000</v>
      </c>
      <c r="N2" s="28" t="s">
        <v>1001</v>
      </c>
      <c r="O2" s="27" t="s">
        <v>137</v>
      </c>
      <c r="P2" s="27" t="s">
        <v>133</v>
      </c>
      <c r="Q2" s="27" t="s">
        <v>134</v>
      </c>
      <c r="R2" s="26" t="s">
        <v>407</v>
      </c>
      <c r="S2" s="14"/>
    </row>
    <row r="3" spans="1:18" s="4" customFormat="1" ht="40.5" customHeight="1">
      <c r="A3" s="27"/>
      <c r="B3" s="26"/>
      <c r="C3" s="26"/>
      <c r="D3" s="27"/>
      <c r="E3" s="26"/>
      <c r="F3" s="27"/>
      <c r="G3" s="26"/>
      <c r="H3" s="26"/>
      <c r="I3" s="2" t="s">
        <v>406</v>
      </c>
      <c r="J3" s="3" t="s">
        <v>132</v>
      </c>
      <c r="K3" s="2" t="s">
        <v>398</v>
      </c>
      <c r="L3" s="2" t="s">
        <v>44</v>
      </c>
      <c r="M3" s="28"/>
      <c r="N3" s="28"/>
      <c r="O3" s="27"/>
      <c r="P3" s="27"/>
      <c r="Q3" s="27"/>
      <c r="R3" s="26"/>
    </row>
    <row r="4" spans="1:18" s="18" customFormat="1" ht="36" customHeight="1">
      <c r="A4" s="35" t="s">
        <v>187</v>
      </c>
      <c r="B4" s="35" t="s">
        <v>492</v>
      </c>
      <c r="C4" s="35" t="s">
        <v>6</v>
      </c>
      <c r="D4" s="35">
        <v>5</v>
      </c>
      <c r="E4" s="15">
        <v>1</v>
      </c>
      <c r="F4" s="15" t="s">
        <v>4</v>
      </c>
      <c r="G4" s="16" t="s">
        <v>403</v>
      </c>
      <c r="H4" s="15" t="s">
        <v>5</v>
      </c>
      <c r="I4" s="15">
        <v>61.6</v>
      </c>
      <c r="J4" s="15">
        <v>65.5</v>
      </c>
      <c r="K4" s="15"/>
      <c r="L4" s="17">
        <v>31.6775</v>
      </c>
      <c r="M4" s="17">
        <v>84.8</v>
      </c>
      <c r="N4" s="17">
        <f aca="true" t="shared" si="0" ref="N4:N35">L4+M4*0.5</f>
        <v>74.0775</v>
      </c>
      <c r="O4" s="15" t="s">
        <v>493</v>
      </c>
      <c r="P4" s="15" t="s">
        <v>7</v>
      </c>
      <c r="Q4" s="15" t="s">
        <v>490</v>
      </c>
      <c r="R4" s="17"/>
    </row>
    <row r="5" spans="1:18" s="18" customFormat="1" ht="36">
      <c r="A5" s="35"/>
      <c r="B5" s="35"/>
      <c r="C5" s="35"/>
      <c r="D5" s="35"/>
      <c r="E5" s="15">
        <v>2</v>
      </c>
      <c r="F5" s="15" t="s">
        <v>52</v>
      </c>
      <c r="G5" s="16" t="s">
        <v>403</v>
      </c>
      <c r="H5" s="15" t="s">
        <v>53</v>
      </c>
      <c r="I5" s="15">
        <v>53.6</v>
      </c>
      <c r="J5" s="15">
        <v>75</v>
      </c>
      <c r="K5" s="15"/>
      <c r="L5" s="17">
        <v>31.615</v>
      </c>
      <c r="M5" s="17">
        <v>81.4</v>
      </c>
      <c r="N5" s="17">
        <f t="shared" si="0"/>
        <v>72.315</v>
      </c>
      <c r="O5" s="15" t="s">
        <v>143</v>
      </c>
      <c r="P5" s="15" t="s">
        <v>54</v>
      </c>
      <c r="Q5" s="15" t="s">
        <v>55</v>
      </c>
      <c r="R5" s="17"/>
    </row>
    <row r="6" spans="1:18" s="18" customFormat="1" ht="24">
      <c r="A6" s="35"/>
      <c r="B6" s="35"/>
      <c r="C6" s="35"/>
      <c r="D6" s="35"/>
      <c r="E6" s="15">
        <v>3</v>
      </c>
      <c r="F6" s="15" t="s">
        <v>59</v>
      </c>
      <c r="G6" s="16" t="s">
        <v>404</v>
      </c>
      <c r="H6" s="15" t="s">
        <v>60</v>
      </c>
      <c r="I6" s="15">
        <v>52</v>
      </c>
      <c r="J6" s="15">
        <v>71.5</v>
      </c>
      <c r="K6" s="15"/>
      <c r="L6" s="17">
        <v>30.3875</v>
      </c>
      <c r="M6" s="17">
        <v>82</v>
      </c>
      <c r="N6" s="17">
        <f t="shared" si="0"/>
        <v>71.3875</v>
      </c>
      <c r="O6" s="15" t="s">
        <v>62</v>
      </c>
      <c r="P6" s="15" t="s">
        <v>283</v>
      </c>
      <c r="Q6" s="15" t="s">
        <v>61</v>
      </c>
      <c r="R6" s="17"/>
    </row>
    <row r="7" spans="1:18" s="18" customFormat="1" ht="24">
      <c r="A7" s="35"/>
      <c r="B7" s="35"/>
      <c r="C7" s="35"/>
      <c r="D7" s="35"/>
      <c r="E7" s="15">
        <v>4</v>
      </c>
      <c r="F7" s="15" t="s">
        <v>56</v>
      </c>
      <c r="G7" s="16" t="s">
        <v>404</v>
      </c>
      <c r="H7" s="15" t="s">
        <v>57</v>
      </c>
      <c r="I7" s="15">
        <v>62.4</v>
      </c>
      <c r="J7" s="15">
        <v>62</v>
      </c>
      <c r="K7" s="15"/>
      <c r="L7" s="17">
        <v>31.11</v>
      </c>
      <c r="M7" s="17">
        <v>79.2</v>
      </c>
      <c r="N7" s="17">
        <f t="shared" si="0"/>
        <v>70.71000000000001</v>
      </c>
      <c r="O7" s="15" t="s">
        <v>282</v>
      </c>
      <c r="P7" s="15" t="s">
        <v>165</v>
      </c>
      <c r="Q7" s="15" t="s">
        <v>58</v>
      </c>
      <c r="R7" s="17"/>
    </row>
    <row r="8" spans="1:18" s="18" customFormat="1" ht="24" customHeight="1">
      <c r="A8" s="35"/>
      <c r="B8" s="35"/>
      <c r="C8" s="35"/>
      <c r="D8" s="35"/>
      <c r="E8" s="15">
        <v>5</v>
      </c>
      <c r="F8" s="15" t="s">
        <v>1065</v>
      </c>
      <c r="G8" s="16" t="s">
        <v>404</v>
      </c>
      <c r="H8" s="15" t="s">
        <v>65</v>
      </c>
      <c r="I8" s="15">
        <v>48</v>
      </c>
      <c r="J8" s="15">
        <v>70</v>
      </c>
      <c r="K8" s="15"/>
      <c r="L8" s="17">
        <v>28.95</v>
      </c>
      <c r="M8" s="17">
        <v>83.2</v>
      </c>
      <c r="N8" s="17">
        <f t="shared" si="0"/>
        <v>70.55</v>
      </c>
      <c r="O8" s="15" t="s">
        <v>142</v>
      </c>
      <c r="P8" s="15" t="s">
        <v>986</v>
      </c>
      <c r="Q8" s="15" t="s">
        <v>66</v>
      </c>
      <c r="R8" s="17"/>
    </row>
    <row r="9" spans="1:18" s="18" customFormat="1" ht="24" customHeight="1">
      <c r="A9" s="35" t="s">
        <v>187</v>
      </c>
      <c r="B9" s="35" t="s">
        <v>176</v>
      </c>
      <c r="C9" s="35" t="s">
        <v>174</v>
      </c>
      <c r="D9" s="35">
        <v>5</v>
      </c>
      <c r="E9" s="15">
        <v>1</v>
      </c>
      <c r="F9" s="15" t="s">
        <v>172</v>
      </c>
      <c r="G9" s="16" t="s">
        <v>403</v>
      </c>
      <c r="H9" s="15" t="s">
        <v>173</v>
      </c>
      <c r="I9" s="15">
        <v>64</v>
      </c>
      <c r="J9" s="15">
        <v>70</v>
      </c>
      <c r="K9" s="15"/>
      <c r="L9" s="17">
        <v>33.35</v>
      </c>
      <c r="M9" s="17">
        <v>82.9</v>
      </c>
      <c r="N9" s="17">
        <f t="shared" si="0"/>
        <v>74.80000000000001</v>
      </c>
      <c r="O9" s="15" t="s">
        <v>177</v>
      </c>
      <c r="P9" s="15" t="s">
        <v>505</v>
      </c>
      <c r="Q9" s="15" t="s">
        <v>175</v>
      </c>
      <c r="R9" s="17"/>
    </row>
    <row r="10" spans="1:18" s="18" customFormat="1" ht="24" customHeight="1">
      <c r="A10" s="35"/>
      <c r="B10" s="35"/>
      <c r="C10" s="35"/>
      <c r="D10" s="35"/>
      <c r="E10" s="15">
        <v>3</v>
      </c>
      <c r="F10" s="15" t="s">
        <v>179</v>
      </c>
      <c r="G10" s="16" t="s">
        <v>404</v>
      </c>
      <c r="H10" s="15" t="s">
        <v>180</v>
      </c>
      <c r="I10" s="15">
        <v>56.8</v>
      </c>
      <c r="J10" s="15">
        <v>70</v>
      </c>
      <c r="K10" s="15"/>
      <c r="L10" s="17">
        <v>31.37</v>
      </c>
      <c r="M10" s="17">
        <v>83.1</v>
      </c>
      <c r="N10" s="17">
        <f t="shared" si="0"/>
        <v>72.92</v>
      </c>
      <c r="O10" s="15" t="s">
        <v>80</v>
      </c>
      <c r="P10" s="15" t="s">
        <v>505</v>
      </c>
      <c r="Q10" s="15" t="s">
        <v>138</v>
      </c>
      <c r="R10" s="17"/>
    </row>
    <row r="11" spans="1:18" s="18" customFormat="1" ht="36">
      <c r="A11" s="35"/>
      <c r="B11" s="35"/>
      <c r="C11" s="35"/>
      <c r="D11" s="35"/>
      <c r="E11" s="15">
        <v>4</v>
      </c>
      <c r="F11" s="15" t="s">
        <v>181</v>
      </c>
      <c r="G11" s="16" t="s">
        <v>404</v>
      </c>
      <c r="H11" s="15" t="s">
        <v>182</v>
      </c>
      <c r="I11" s="15">
        <v>55.2</v>
      </c>
      <c r="J11" s="15">
        <v>71.5</v>
      </c>
      <c r="K11" s="15"/>
      <c r="L11" s="17">
        <v>31.2675</v>
      </c>
      <c r="M11" s="17">
        <v>82.6</v>
      </c>
      <c r="N11" s="17">
        <f t="shared" si="0"/>
        <v>72.5675</v>
      </c>
      <c r="O11" s="15" t="s">
        <v>38</v>
      </c>
      <c r="P11" s="15" t="s">
        <v>165</v>
      </c>
      <c r="Q11" s="15" t="s">
        <v>183</v>
      </c>
      <c r="R11" s="17"/>
    </row>
    <row r="12" spans="1:18" s="18" customFormat="1" ht="36">
      <c r="A12" s="35"/>
      <c r="B12" s="35"/>
      <c r="C12" s="35"/>
      <c r="D12" s="35"/>
      <c r="E12" s="15">
        <v>5</v>
      </c>
      <c r="F12" s="15" t="s">
        <v>273</v>
      </c>
      <c r="G12" s="16" t="s">
        <v>404</v>
      </c>
      <c r="H12" s="15" t="s">
        <v>274</v>
      </c>
      <c r="I12" s="15">
        <v>60</v>
      </c>
      <c r="J12" s="15">
        <v>63</v>
      </c>
      <c r="K12" s="15"/>
      <c r="L12" s="17">
        <v>30.675</v>
      </c>
      <c r="M12" s="17">
        <v>81.5</v>
      </c>
      <c r="N12" s="17">
        <f t="shared" si="0"/>
        <v>71.425</v>
      </c>
      <c r="O12" s="15" t="s">
        <v>1059</v>
      </c>
      <c r="P12" s="15" t="s">
        <v>275</v>
      </c>
      <c r="Q12" s="15" t="s">
        <v>276</v>
      </c>
      <c r="R12" s="17"/>
    </row>
    <row r="13" spans="1:18" s="18" customFormat="1" ht="36">
      <c r="A13" s="35"/>
      <c r="B13" s="35"/>
      <c r="C13" s="35"/>
      <c r="D13" s="35"/>
      <c r="E13" s="15">
        <v>6</v>
      </c>
      <c r="F13" s="15" t="s">
        <v>277</v>
      </c>
      <c r="G13" s="16" t="s">
        <v>404</v>
      </c>
      <c r="H13" s="15" t="s">
        <v>278</v>
      </c>
      <c r="I13" s="15">
        <v>50.4</v>
      </c>
      <c r="J13" s="15">
        <v>70</v>
      </c>
      <c r="K13" s="15"/>
      <c r="L13" s="17">
        <v>29.61</v>
      </c>
      <c r="M13" s="17">
        <v>83.5</v>
      </c>
      <c r="N13" s="17">
        <f t="shared" si="0"/>
        <v>71.36</v>
      </c>
      <c r="O13" s="15" t="s">
        <v>932</v>
      </c>
      <c r="P13" s="15" t="s">
        <v>139</v>
      </c>
      <c r="Q13" s="15" t="s">
        <v>279</v>
      </c>
      <c r="R13" s="17" t="s">
        <v>221</v>
      </c>
    </row>
    <row r="14" spans="1:18" s="18" customFormat="1" ht="36" customHeight="1">
      <c r="A14" s="35" t="s">
        <v>491</v>
      </c>
      <c r="B14" s="35" t="s">
        <v>309</v>
      </c>
      <c r="C14" s="35" t="s">
        <v>308</v>
      </c>
      <c r="D14" s="35">
        <v>4</v>
      </c>
      <c r="E14" s="15">
        <v>1</v>
      </c>
      <c r="F14" s="15" t="s">
        <v>1022</v>
      </c>
      <c r="G14" s="16" t="s">
        <v>403</v>
      </c>
      <c r="H14" s="15" t="s">
        <v>1023</v>
      </c>
      <c r="I14" s="15">
        <v>74.4</v>
      </c>
      <c r="J14" s="15">
        <v>68.5</v>
      </c>
      <c r="K14" s="15"/>
      <c r="L14" s="17">
        <v>35.8725</v>
      </c>
      <c r="M14" s="17">
        <v>81.7</v>
      </c>
      <c r="N14" s="17">
        <f t="shared" si="0"/>
        <v>76.7225</v>
      </c>
      <c r="O14" s="15" t="s">
        <v>1026</v>
      </c>
      <c r="P14" s="15" t="s">
        <v>1024</v>
      </c>
      <c r="Q14" s="15" t="s">
        <v>1025</v>
      </c>
      <c r="R14" s="17"/>
    </row>
    <row r="15" spans="1:18" s="18" customFormat="1" ht="24" customHeight="1">
      <c r="A15" s="35"/>
      <c r="B15" s="35"/>
      <c r="C15" s="35"/>
      <c r="D15" s="35"/>
      <c r="E15" s="15">
        <v>2</v>
      </c>
      <c r="F15" s="15" t="s">
        <v>1032</v>
      </c>
      <c r="G15" s="16" t="s">
        <v>403</v>
      </c>
      <c r="H15" s="15" t="s">
        <v>1033</v>
      </c>
      <c r="I15" s="15">
        <v>58.4</v>
      </c>
      <c r="J15" s="15">
        <v>71.5</v>
      </c>
      <c r="K15" s="15"/>
      <c r="L15" s="17">
        <v>32.1475</v>
      </c>
      <c r="M15" s="17">
        <v>87.7</v>
      </c>
      <c r="N15" s="17">
        <f t="shared" si="0"/>
        <v>75.9975</v>
      </c>
      <c r="O15" s="15" t="s">
        <v>1035</v>
      </c>
      <c r="P15" s="15" t="s">
        <v>1034</v>
      </c>
      <c r="Q15" s="15" t="s">
        <v>138</v>
      </c>
      <c r="R15" s="17"/>
    </row>
    <row r="16" spans="1:18" s="18" customFormat="1" ht="12">
      <c r="A16" s="35"/>
      <c r="B16" s="35"/>
      <c r="C16" s="35"/>
      <c r="D16" s="35"/>
      <c r="E16" s="15">
        <v>3</v>
      </c>
      <c r="F16" s="15" t="s">
        <v>1027</v>
      </c>
      <c r="G16" s="16" t="s">
        <v>404</v>
      </c>
      <c r="H16" s="15" t="s">
        <v>1028</v>
      </c>
      <c r="I16" s="15">
        <v>60</v>
      </c>
      <c r="J16" s="15">
        <v>74</v>
      </c>
      <c r="K16" s="15"/>
      <c r="L16" s="17">
        <v>33.15</v>
      </c>
      <c r="M16" s="17">
        <v>85.6</v>
      </c>
      <c r="N16" s="17">
        <f t="shared" si="0"/>
        <v>75.94999999999999</v>
      </c>
      <c r="O16" s="15" t="s">
        <v>146</v>
      </c>
      <c r="P16" s="15" t="s">
        <v>284</v>
      </c>
      <c r="Q16" s="15" t="s">
        <v>138</v>
      </c>
      <c r="R16" s="17"/>
    </row>
    <row r="17" spans="1:18" s="18" customFormat="1" ht="24">
      <c r="A17" s="35"/>
      <c r="B17" s="35"/>
      <c r="C17" s="35"/>
      <c r="D17" s="35"/>
      <c r="E17" s="15">
        <v>4</v>
      </c>
      <c r="F17" s="15" t="s">
        <v>1030</v>
      </c>
      <c r="G17" s="16" t="s">
        <v>403</v>
      </c>
      <c r="H17" s="15" t="s">
        <v>1031</v>
      </c>
      <c r="I17" s="15">
        <v>60.8</v>
      </c>
      <c r="J17" s="15">
        <v>69.5</v>
      </c>
      <c r="K17" s="15"/>
      <c r="L17" s="17">
        <v>32.3575</v>
      </c>
      <c r="M17" s="17">
        <v>84.6</v>
      </c>
      <c r="N17" s="17">
        <f t="shared" si="0"/>
        <v>74.6575</v>
      </c>
      <c r="O17" s="15" t="s">
        <v>266</v>
      </c>
      <c r="P17" s="15" t="s">
        <v>54</v>
      </c>
      <c r="Q17" s="15" t="s">
        <v>138</v>
      </c>
      <c r="R17" s="17"/>
    </row>
    <row r="18" spans="1:18" s="18" customFormat="1" ht="23.25" customHeight="1">
      <c r="A18" s="35" t="s">
        <v>491</v>
      </c>
      <c r="B18" s="35" t="s">
        <v>1038</v>
      </c>
      <c r="C18" s="35" t="s">
        <v>1037</v>
      </c>
      <c r="D18" s="35">
        <v>4</v>
      </c>
      <c r="E18" s="15">
        <v>1</v>
      </c>
      <c r="F18" s="15" t="s">
        <v>965</v>
      </c>
      <c r="G18" s="16" t="s">
        <v>404</v>
      </c>
      <c r="H18" s="15" t="s">
        <v>966</v>
      </c>
      <c r="I18" s="15">
        <v>53.6</v>
      </c>
      <c r="J18" s="15">
        <v>80.5</v>
      </c>
      <c r="K18" s="15"/>
      <c r="L18" s="17">
        <v>32.8525</v>
      </c>
      <c r="M18" s="17">
        <v>86</v>
      </c>
      <c r="N18" s="17">
        <f t="shared" si="0"/>
        <v>75.85249999999999</v>
      </c>
      <c r="O18" s="15" t="s">
        <v>80</v>
      </c>
      <c r="P18" s="15" t="s">
        <v>933</v>
      </c>
      <c r="Q18" s="15" t="s">
        <v>967</v>
      </c>
      <c r="R18" s="17"/>
    </row>
    <row r="19" spans="1:18" s="18" customFormat="1" ht="24">
      <c r="A19" s="35"/>
      <c r="B19" s="35"/>
      <c r="C19" s="35"/>
      <c r="D19" s="35"/>
      <c r="E19" s="15">
        <v>2</v>
      </c>
      <c r="F19" s="15" t="s">
        <v>971</v>
      </c>
      <c r="G19" s="16" t="s">
        <v>404</v>
      </c>
      <c r="H19" s="15" t="s">
        <v>972</v>
      </c>
      <c r="I19" s="15">
        <v>62.4</v>
      </c>
      <c r="J19" s="15">
        <v>62.5</v>
      </c>
      <c r="K19" s="15"/>
      <c r="L19" s="17">
        <v>31.2225</v>
      </c>
      <c r="M19" s="17">
        <v>85.2</v>
      </c>
      <c r="N19" s="17">
        <f t="shared" si="0"/>
        <v>73.8225</v>
      </c>
      <c r="O19" s="15" t="s">
        <v>146</v>
      </c>
      <c r="P19" s="15" t="s">
        <v>72</v>
      </c>
      <c r="Q19" s="15" t="s">
        <v>973</v>
      </c>
      <c r="R19" s="17"/>
    </row>
    <row r="20" spans="1:18" s="18" customFormat="1" ht="36">
      <c r="A20" s="35"/>
      <c r="B20" s="35"/>
      <c r="C20" s="35"/>
      <c r="D20" s="35"/>
      <c r="E20" s="15">
        <v>3</v>
      </c>
      <c r="F20" s="15" t="s">
        <v>968</v>
      </c>
      <c r="G20" s="16" t="s">
        <v>404</v>
      </c>
      <c r="H20" s="15" t="s">
        <v>969</v>
      </c>
      <c r="I20" s="15">
        <v>62.4</v>
      </c>
      <c r="J20" s="15">
        <v>67</v>
      </c>
      <c r="K20" s="15"/>
      <c r="L20" s="17">
        <v>32.235</v>
      </c>
      <c r="M20" s="17">
        <v>81.6</v>
      </c>
      <c r="N20" s="17">
        <f t="shared" si="0"/>
        <v>73.035</v>
      </c>
      <c r="O20" s="15" t="s">
        <v>79</v>
      </c>
      <c r="P20" s="15" t="s">
        <v>284</v>
      </c>
      <c r="Q20" s="15" t="s">
        <v>970</v>
      </c>
      <c r="R20" s="17"/>
    </row>
    <row r="21" spans="1:18" s="18" customFormat="1" ht="16.5" customHeight="1">
      <c r="A21" s="35"/>
      <c r="B21" s="35"/>
      <c r="C21" s="35"/>
      <c r="D21" s="35"/>
      <c r="E21" s="15">
        <v>4</v>
      </c>
      <c r="F21" s="15" t="s">
        <v>974</v>
      </c>
      <c r="G21" s="16" t="s">
        <v>403</v>
      </c>
      <c r="H21" s="15" t="s">
        <v>975</v>
      </c>
      <c r="I21" s="15">
        <v>62.4</v>
      </c>
      <c r="J21" s="15">
        <v>62</v>
      </c>
      <c r="K21" s="15"/>
      <c r="L21" s="17">
        <v>31.11</v>
      </c>
      <c r="M21" s="17">
        <v>83.4</v>
      </c>
      <c r="N21" s="17">
        <f t="shared" si="0"/>
        <v>72.81</v>
      </c>
      <c r="O21" s="15" t="s">
        <v>143</v>
      </c>
      <c r="P21" s="15" t="s">
        <v>976</v>
      </c>
      <c r="Q21" s="15" t="s">
        <v>977</v>
      </c>
      <c r="R21" s="17"/>
    </row>
    <row r="22" spans="1:18" s="18" customFormat="1" ht="24" customHeight="1">
      <c r="A22" s="35" t="s">
        <v>491</v>
      </c>
      <c r="B22" s="35" t="s">
        <v>1006</v>
      </c>
      <c r="C22" s="35" t="s">
        <v>1004</v>
      </c>
      <c r="D22" s="35">
        <v>4</v>
      </c>
      <c r="E22" s="15">
        <v>1</v>
      </c>
      <c r="F22" s="15" t="s">
        <v>525</v>
      </c>
      <c r="G22" s="16" t="s">
        <v>403</v>
      </c>
      <c r="H22" s="15" t="s">
        <v>526</v>
      </c>
      <c r="I22" s="15">
        <v>69.6</v>
      </c>
      <c r="J22" s="15">
        <v>72.5</v>
      </c>
      <c r="K22" s="15"/>
      <c r="L22" s="17">
        <v>35.4525</v>
      </c>
      <c r="M22" s="17">
        <v>84</v>
      </c>
      <c r="N22" s="17">
        <f t="shared" si="0"/>
        <v>77.4525</v>
      </c>
      <c r="O22" s="15" t="s">
        <v>80</v>
      </c>
      <c r="P22" s="15" t="s">
        <v>505</v>
      </c>
      <c r="Q22" s="15" t="s">
        <v>138</v>
      </c>
      <c r="R22" s="17"/>
    </row>
    <row r="23" spans="1:18" s="18" customFormat="1" ht="36">
      <c r="A23" s="35"/>
      <c r="B23" s="35"/>
      <c r="C23" s="35"/>
      <c r="D23" s="35"/>
      <c r="E23" s="15">
        <v>2</v>
      </c>
      <c r="F23" s="15" t="s">
        <v>527</v>
      </c>
      <c r="G23" s="16" t="s">
        <v>403</v>
      </c>
      <c r="H23" s="15" t="s">
        <v>528</v>
      </c>
      <c r="I23" s="15">
        <v>66.4</v>
      </c>
      <c r="J23" s="15">
        <v>70</v>
      </c>
      <c r="K23" s="15"/>
      <c r="L23" s="17">
        <v>34.01</v>
      </c>
      <c r="M23" s="17">
        <v>83</v>
      </c>
      <c r="N23" s="17">
        <f t="shared" si="0"/>
        <v>75.50999999999999</v>
      </c>
      <c r="O23" s="15" t="s">
        <v>3</v>
      </c>
      <c r="P23" s="15" t="s">
        <v>157</v>
      </c>
      <c r="Q23" s="15" t="s">
        <v>529</v>
      </c>
      <c r="R23" s="17"/>
    </row>
    <row r="24" spans="1:18" s="18" customFormat="1" ht="24">
      <c r="A24" s="35"/>
      <c r="B24" s="35"/>
      <c r="C24" s="35"/>
      <c r="D24" s="35"/>
      <c r="E24" s="15">
        <v>3</v>
      </c>
      <c r="F24" s="15" t="s">
        <v>1002</v>
      </c>
      <c r="G24" s="16" t="s">
        <v>404</v>
      </c>
      <c r="H24" s="15" t="s">
        <v>1003</v>
      </c>
      <c r="I24" s="15">
        <v>66.4</v>
      </c>
      <c r="J24" s="15">
        <v>69</v>
      </c>
      <c r="K24" s="15"/>
      <c r="L24" s="17">
        <v>33.785</v>
      </c>
      <c r="M24" s="17">
        <v>80.6</v>
      </c>
      <c r="N24" s="17">
        <f t="shared" si="0"/>
        <v>74.085</v>
      </c>
      <c r="O24" s="15" t="s">
        <v>516</v>
      </c>
      <c r="P24" s="15" t="s">
        <v>1005</v>
      </c>
      <c r="Q24" s="15" t="s">
        <v>138</v>
      </c>
      <c r="R24" s="17"/>
    </row>
    <row r="25" spans="1:18" s="18" customFormat="1" ht="36">
      <c r="A25" s="35"/>
      <c r="B25" s="35"/>
      <c r="C25" s="35"/>
      <c r="D25" s="35"/>
      <c r="E25" s="15">
        <v>4</v>
      </c>
      <c r="F25" s="15" t="s">
        <v>1007</v>
      </c>
      <c r="G25" s="16" t="s">
        <v>403</v>
      </c>
      <c r="H25" s="15" t="s">
        <v>1008</v>
      </c>
      <c r="I25" s="15">
        <v>64</v>
      </c>
      <c r="J25" s="15">
        <v>66</v>
      </c>
      <c r="K25" s="15"/>
      <c r="L25" s="17">
        <v>32.45</v>
      </c>
      <c r="M25" s="17">
        <v>82</v>
      </c>
      <c r="N25" s="17">
        <f t="shared" si="0"/>
        <v>73.45</v>
      </c>
      <c r="O25" s="15" t="s">
        <v>1011</v>
      </c>
      <c r="P25" s="15" t="s">
        <v>1009</v>
      </c>
      <c r="Q25" s="15" t="s">
        <v>1010</v>
      </c>
      <c r="R25" s="17"/>
    </row>
    <row r="26" spans="1:18" s="18" customFormat="1" ht="24" customHeight="1">
      <c r="A26" s="35" t="s">
        <v>491</v>
      </c>
      <c r="B26" s="35" t="s">
        <v>532</v>
      </c>
      <c r="C26" s="35" t="s">
        <v>530</v>
      </c>
      <c r="D26" s="35">
        <v>4</v>
      </c>
      <c r="E26" s="15">
        <v>1</v>
      </c>
      <c r="F26" s="15" t="s">
        <v>953</v>
      </c>
      <c r="G26" s="16" t="s">
        <v>403</v>
      </c>
      <c r="H26" s="15" t="s">
        <v>954</v>
      </c>
      <c r="I26" s="15">
        <v>67.2</v>
      </c>
      <c r="J26" s="15">
        <v>61.5</v>
      </c>
      <c r="K26" s="15"/>
      <c r="L26" s="17">
        <v>32.3175</v>
      </c>
      <c r="M26" s="17">
        <v>84.8</v>
      </c>
      <c r="N26" s="17">
        <f t="shared" si="0"/>
        <v>74.7175</v>
      </c>
      <c r="O26" s="15" t="s">
        <v>68</v>
      </c>
      <c r="P26" s="15" t="s">
        <v>153</v>
      </c>
      <c r="Q26" s="15" t="s">
        <v>955</v>
      </c>
      <c r="R26" s="17"/>
    </row>
    <row r="27" spans="1:18" s="18" customFormat="1" ht="12">
      <c r="A27" s="35"/>
      <c r="B27" s="35"/>
      <c r="C27" s="35"/>
      <c r="D27" s="35"/>
      <c r="E27" s="15">
        <v>2</v>
      </c>
      <c r="F27" s="15" t="s">
        <v>313</v>
      </c>
      <c r="G27" s="16" t="s">
        <v>404</v>
      </c>
      <c r="H27" s="15" t="s">
        <v>314</v>
      </c>
      <c r="I27" s="15">
        <v>60</v>
      </c>
      <c r="J27" s="15">
        <v>62</v>
      </c>
      <c r="K27" s="15"/>
      <c r="L27" s="17">
        <v>30.45</v>
      </c>
      <c r="M27" s="17">
        <v>84.4</v>
      </c>
      <c r="N27" s="17">
        <f t="shared" si="0"/>
        <v>72.65</v>
      </c>
      <c r="O27" s="15" t="s">
        <v>983</v>
      </c>
      <c r="P27" s="15" t="s">
        <v>315</v>
      </c>
      <c r="Q27" s="15" t="s">
        <v>138</v>
      </c>
      <c r="R27" s="17"/>
    </row>
    <row r="28" spans="1:18" s="18" customFormat="1" ht="24" customHeight="1">
      <c r="A28" s="35"/>
      <c r="B28" s="35"/>
      <c r="C28" s="35"/>
      <c r="D28" s="35"/>
      <c r="E28" s="15">
        <v>3</v>
      </c>
      <c r="F28" s="15" t="s">
        <v>951</v>
      </c>
      <c r="G28" s="16" t="s">
        <v>403</v>
      </c>
      <c r="H28" s="15" t="s">
        <v>952</v>
      </c>
      <c r="I28" s="15">
        <v>64</v>
      </c>
      <c r="J28" s="15">
        <v>65.5</v>
      </c>
      <c r="K28" s="15"/>
      <c r="L28" s="17">
        <v>32.3375</v>
      </c>
      <c r="M28" s="17">
        <v>80.6</v>
      </c>
      <c r="N28" s="17">
        <f t="shared" si="0"/>
        <v>72.63749999999999</v>
      </c>
      <c r="O28" s="15" t="s">
        <v>164</v>
      </c>
      <c r="P28" s="15" t="s">
        <v>1036</v>
      </c>
      <c r="Q28" s="15" t="s">
        <v>138</v>
      </c>
      <c r="R28" s="17"/>
    </row>
    <row r="29" spans="1:18" s="18" customFormat="1" ht="12">
      <c r="A29" s="35"/>
      <c r="B29" s="35"/>
      <c r="C29" s="35"/>
      <c r="D29" s="35"/>
      <c r="E29" s="15">
        <v>4</v>
      </c>
      <c r="F29" s="15" t="s">
        <v>956</v>
      </c>
      <c r="G29" s="16" t="s">
        <v>403</v>
      </c>
      <c r="H29" s="15" t="s">
        <v>957</v>
      </c>
      <c r="I29" s="15">
        <v>61.6</v>
      </c>
      <c r="J29" s="15">
        <v>63</v>
      </c>
      <c r="K29" s="15"/>
      <c r="L29" s="17">
        <v>31.115</v>
      </c>
      <c r="M29" s="17">
        <v>81.4</v>
      </c>
      <c r="N29" s="17">
        <f t="shared" si="0"/>
        <v>71.815</v>
      </c>
      <c r="O29" s="15" t="s">
        <v>432</v>
      </c>
      <c r="P29" s="15" t="s">
        <v>523</v>
      </c>
      <c r="Q29" s="15" t="s">
        <v>138</v>
      </c>
      <c r="R29" s="17"/>
    </row>
    <row r="30" spans="1:18" s="18" customFormat="1" ht="24" customHeight="1">
      <c r="A30" s="35" t="s">
        <v>491</v>
      </c>
      <c r="B30" s="35" t="s">
        <v>945</v>
      </c>
      <c r="C30" s="35" t="s">
        <v>943</v>
      </c>
      <c r="D30" s="35">
        <v>4</v>
      </c>
      <c r="E30" s="15">
        <v>1</v>
      </c>
      <c r="F30" s="15" t="s">
        <v>1077</v>
      </c>
      <c r="G30" s="16" t="s">
        <v>404</v>
      </c>
      <c r="H30" s="15" t="s">
        <v>1078</v>
      </c>
      <c r="I30" s="15">
        <v>60.8</v>
      </c>
      <c r="J30" s="15">
        <v>83.5</v>
      </c>
      <c r="K30" s="15"/>
      <c r="L30" s="17">
        <v>35.5075</v>
      </c>
      <c r="M30" s="17">
        <v>82.3</v>
      </c>
      <c r="N30" s="17">
        <f t="shared" si="0"/>
        <v>76.6575</v>
      </c>
      <c r="O30" s="15" t="s">
        <v>79</v>
      </c>
      <c r="P30" s="15" t="s">
        <v>1079</v>
      </c>
      <c r="Q30" s="15" t="s">
        <v>138</v>
      </c>
      <c r="R30" s="17"/>
    </row>
    <row r="31" spans="1:18" s="18" customFormat="1" ht="36">
      <c r="A31" s="35"/>
      <c r="B31" s="35"/>
      <c r="C31" s="35"/>
      <c r="D31" s="35"/>
      <c r="E31" s="15">
        <v>2</v>
      </c>
      <c r="F31" s="15" t="s">
        <v>1080</v>
      </c>
      <c r="G31" s="16" t="s">
        <v>404</v>
      </c>
      <c r="H31" s="15" t="s">
        <v>1081</v>
      </c>
      <c r="I31" s="15">
        <v>64.8</v>
      </c>
      <c r="J31" s="15">
        <v>68</v>
      </c>
      <c r="K31" s="15"/>
      <c r="L31" s="17">
        <v>33.12</v>
      </c>
      <c r="M31" s="17">
        <v>84.4</v>
      </c>
      <c r="N31" s="17">
        <f t="shared" si="0"/>
        <v>75.32</v>
      </c>
      <c r="O31" s="15" t="s">
        <v>68</v>
      </c>
      <c r="P31" s="15" t="s">
        <v>1082</v>
      </c>
      <c r="Q31" s="15" t="s">
        <v>1083</v>
      </c>
      <c r="R31" s="17"/>
    </row>
    <row r="32" spans="1:18" s="18" customFormat="1" ht="36">
      <c r="A32" s="35"/>
      <c r="B32" s="35"/>
      <c r="C32" s="35"/>
      <c r="D32" s="35"/>
      <c r="E32" s="15">
        <v>3</v>
      </c>
      <c r="F32" s="15" t="s">
        <v>941</v>
      </c>
      <c r="G32" s="16" t="s">
        <v>403</v>
      </c>
      <c r="H32" s="15" t="s">
        <v>942</v>
      </c>
      <c r="I32" s="15">
        <v>63.2</v>
      </c>
      <c r="J32" s="15">
        <v>68.5</v>
      </c>
      <c r="K32" s="15"/>
      <c r="L32" s="17">
        <v>32.7925</v>
      </c>
      <c r="M32" s="17">
        <v>83.4</v>
      </c>
      <c r="N32" s="17">
        <f t="shared" si="0"/>
        <v>74.4925</v>
      </c>
      <c r="O32" s="15" t="s">
        <v>946</v>
      </c>
      <c r="P32" s="15" t="s">
        <v>7</v>
      </c>
      <c r="Q32" s="15" t="s">
        <v>944</v>
      </c>
      <c r="R32" s="17"/>
    </row>
    <row r="33" spans="1:18" s="18" customFormat="1" ht="36">
      <c r="A33" s="35"/>
      <c r="B33" s="35"/>
      <c r="C33" s="35"/>
      <c r="D33" s="35"/>
      <c r="E33" s="15">
        <v>4</v>
      </c>
      <c r="F33" s="15" t="s">
        <v>947</v>
      </c>
      <c r="G33" s="16" t="s">
        <v>404</v>
      </c>
      <c r="H33" s="15" t="s">
        <v>948</v>
      </c>
      <c r="I33" s="15">
        <v>59.2</v>
      </c>
      <c r="J33" s="15">
        <v>71</v>
      </c>
      <c r="K33" s="15"/>
      <c r="L33" s="17">
        <v>32.255</v>
      </c>
      <c r="M33" s="17">
        <v>82.7</v>
      </c>
      <c r="N33" s="17">
        <f t="shared" si="0"/>
        <v>73.605</v>
      </c>
      <c r="O33" s="15" t="s">
        <v>146</v>
      </c>
      <c r="P33" s="15" t="s">
        <v>280</v>
      </c>
      <c r="Q33" s="15" t="s">
        <v>949</v>
      </c>
      <c r="R33" s="17"/>
    </row>
    <row r="34" spans="1:18" s="18" customFormat="1" ht="24" customHeight="1">
      <c r="A34" s="35" t="s">
        <v>491</v>
      </c>
      <c r="B34" s="35" t="s">
        <v>1085</v>
      </c>
      <c r="C34" s="35" t="s">
        <v>1084</v>
      </c>
      <c r="D34" s="35">
        <v>4</v>
      </c>
      <c r="E34" s="15">
        <v>1</v>
      </c>
      <c r="F34" s="15" t="s">
        <v>1044</v>
      </c>
      <c r="G34" s="16" t="s">
        <v>404</v>
      </c>
      <c r="H34" s="15" t="s">
        <v>1045</v>
      </c>
      <c r="I34" s="15">
        <v>54.4</v>
      </c>
      <c r="J34" s="15">
        <v>70</v>
      </c>
      <c r="K34" s="15"/>
      <c r="L34" s="17">
        <v>30.71</v>
      </c>
      <c r="M34" s="17">
        <v>84.2</v>
      </c>
      <c r="N34" s="17">
        <f t="shared" si="0"/>
        <v>72.81</v>
      </c>
      <c r="O34" s="15" t="s">
        <v>1048</v>
      </c>
      <c r="P34" s="15" t="s">
        <v>1046</v>
      </c>
      <c r="Q34" s="15" t="s">
        <v>1047</v>
      </c>
      <c r="R34" s="17"/>
    </row>
    <row r="35" spans="1:18" s="18" customFormat="1" ht="24" customHeight="1">
      <c r="A35" s="35"/>
      <c r="B35" s="35"/>
      <c r="C35" s="35"/>
      <c r="D35" s="35"/>
      <c r="E35" s="15">
        <v>2</v>
      </c>
      <c r="F35" s="15" t="s">
        <v>1072</v>
      </c>
      <c r="G35" s="16" t="s">
        <v>404</v>
      </c>
      <c r="H35" s="15" t="s">
        <v>1073</v>
      </c>
      <c r="I35" s="15">
        <v>61.6</v>
      </c>
      <c r="J35" s="15">
        <v>63</v>
      </c>
      <c r="K35" s="15"/>
      <c r="L35" s="17">
        <v>31.115</v>
      </c>
      <c r="M35" s="17">
        <v>81.2</v>
      </c>
      <c r="N35" s="17">
        <f t="shared" si="0"/>
        <v>71.715</v>
      </c>
      <c r="O35" s="15" t="s">
        <v>1076</v>
      </c>
      <c r="P35" s="15" t="s">
        <v>1074</v>
      </c>
      <c r="Q35" s="15" t="s">
        <v>1075</v>
      </c>
      <c r="R35" s="17"/>
    </row>
    <row r="36" spans="1:18" s="18" customFormat="1" ht="24">
      <c r="A36" s="35"/>
      <c r="B36" s="35"/>
      <c r="C36" s="35"/>
      <c r="D36" s="35"/>
      <c r="E36" s="15">
        <v>3</v>
      </c>
      <c r="F36" s="15" t="s">
        <v>1067</v>
      </c>
      <c r="G36" s="16" t="s">
        <v>404</v>
      </c>
      <c r="H36" s="15" t="s">
        <v>1068</v>
      </c>
      <c r="I36" s="15">
        <v>62.4</v>
      </c>
      <c r="J36" s="15">
        <v>67.5</v>
      </c>
      <c r="K36" s="15"/>
      <c r="L36" s="17">
        <v>32.3475</v>
      </c>
      <c r="M36" s="17">
        <v>78.6</v>
      </c>
      <c r="N36" s="17">
        <f aca="true" t="shared" si="1" ref="N36:N67">L36+M36*0.5</f>
        <v>71.6475</v>
      </c>
      <c r="O36" s="15" t="s">
        <v>1071</v>
      </c>
      <c r="P36" s="15" t="s">
        <v>1069</v>
      </c>
      <c r="Q36" s="15" t="s">
        <v>1070</v>
      </c>
      <c r="R36" s="17"/>
    </row>
    <row r="37" spans="1:18" s="18" customFormat="1" ht="36">
      <c r="A37" s="35"/>
      <c r="B37" s="35"/>
      <c r="C37" s="35"/>
      <c r="D37" s="35"/>
      <c r="E37" s="15">
        <v>4</v>
      </c>
      <c r="F37" s="15" t="s">
        <v>1041</v>
      </c>
      <c r="G37" s="16" t="s">
        <v>404</v>
      </c>
      <c r="H37" s="15" t="s">
        <v>1042</v>
      </c>
      <c r="I37" s="15">
        <v>58.4</v>
      </c>
      <c r="J37" s="15">
        <v>65.5</v>
      </c>
      <c r="K37" s="15"/>
      <c r="L37" s="17">
        <v>30.7975</v>
      </c>
      <c r="M37" s="17">
        <v>81.4</v>
      </c>
      <c r="N37" s="17">
        <f t="shared" si="1"/>
        <v>71.4975</v>
      </c>
      <c r="O37" s="15" t="s">
        <v>164</v>
      </c>
      <c r="P37" s="15" t="s">
        <v>980</v>
      </c>
      <c r="Q37" s="15" t="s">
        <v>1043</v>
      </c>
      <c r="R37" s="17"/>
    </row>
    <row r="38" spans="1:18" s="18" customFormat="1" ht="24" customHeight="1">
      <c r="A38" s="35" t="s">
        <v>491</v>
      </c>
      <c r="B38" s="35" t="s">
        <v>1140</v>
      </c>
      <c r="C38" s="35" t="s">
        <v>1139</v>
      </c>
      <c r="D38" s="35">
        <v>4</v>
      </c>
      <c r="E38" s="15">
        <v>1</v>
      </c>
      <c r="F38" s="15" t="s">
        <v>678</v>
      </c>
      <c r="G38" s="16" t="s">
        <v>404</v>
      </c>
      <c r="H38" s="15" t="s">
        <v>679</v>
      </c>
      <c r="I38" s="15">
        <v>68</v>
      </c>
      <c r="J38" s="15">
        <v>65.5</v>
      </c>
      <c r="K38" s="15"/>
      <c r="L38" s="17">
        <v>33.4375</v>
      </c>
      <c r="M38" s="17">
        <v>86.4</v>
      </c>
      <c r="N38" s="17">
        <f t="shared" si="1"/>
        <v>76.6375</v>
      </c>
      <c r="O38" s="15" t="s">
        <v>681</v>
      </c>
      <c r="P38" s="15" t="s">
        <v>680</v>
      </c>
      <c r="Q38" s="15" t="s">
        <v>500</v>
      </c>
      <c r="R38" s="17"/>
    </row>
    <row r="39" spans="1:18" s="18" customFormat="1" ht="12">
      <c r="A39" s="35"/>
      <c r="B39" s="35"/>
      <c r="C39" s="35"/>
      <c r="D39" s="35"/>
      <c r="E39" s="15">
        <v>2</v>
      </c>
      <c r="F39" s="15" t="s">
        <v>682</v>
      </c>
      <c r="G39" s="16" t="s">
        <v>403</v>
      </c>
      <c r="H39" s="15" t="s">
        <v>683</v>
      </c>
      <c r="I39" s="15">
        <v>61.6</v>
      </c>
      <c r="J39" s="15">
        <v>71.5</v>
      </c>
      <c r="K39" s="15"/>
      <c r="L39" s="17">
        <v>33.0275</v>
      </c>
      <c r="M39" s="17">
        <v>84.7</v>
      </c>
      <c r="N39" s="17">
        <f t="shared" si="1"/>
        <v>75.3775</v>
      </c>
      <c r="O39" s="15" t="s">
        <v>268</v>
      </c>
      <c r="P39" s="15" t="s">
        <v>170</v>
      </c>
      <c r="Q39" s="15" t="s">
        <v>138</v>
      </c>
      <c r="R39" s="17"/>
    </row>
    <row r="40" spans="1:18" s="18" customFormat="1" ht="24" customHeight="1">
      <c r="A40" s="35"/>
      <c r="B40" s="35"/>
      <c r="C40" s="35"/>
      <c r="D40" s="35"/>
      <c r="E40" s="15">
        <v>3</v>
      </c>
      <c r="F40" s="15" t="s">
        <v>1141</v>
      </c>
      <c r="G40" s="20" t="s">
        <v>404</v>
      </c>
      <c r="H40" s="15" t="s">
        <v>1142</v>
      </c>
      <c r="I40" s="15">
        <v>60</v>
      </c>
      <c r="J40" s="15">
        <v>65.5</v>
      </c>
      <c r="K40" s="15"/>
      <c r="L40" s="17">
        <v>31.2375</v>
      </c>
      <c r="M40" s="17">
        <v>86.8</v>
      </c>
      <c r="N40" s="17">
        <f t="shared" si="1"/>
        <v>74.6375</v>
      </c>
      <c r="O40" s="15" t="s">
        <v>146</v>
      </c>
      <c r="P40" s="15" t="s">
        <v>48</v>
      </c>
      <c r="Q40" s="15" t="s">
        <v>138</v>
      </c>
      <c r="R40" s="17"/>
    </row>
    <row r="41" spans="1:18" s="18" customFormat="1" ht="24" customHeight="1">
      <c r="A41" s="35"/>
      <c r="B41" s="35"/>
      <c r="C41" s="35"/>
      <c r="D41" s="35"/>
      <c r="E41" s="15">
        <v>4</v>
      </c>
      <c r="F41" s="15" t="s">
        <v>675</v>
      </c>
      <c r="G41" s="16" t="s">
        <v>404</v>
      </c>
      <c r="H41" s="15" t="s">
        <v>676</v>
      </c>
      <c r="I41" s="15">
        <v>64.8</v>
      </c>
      <c r="J41" s="15">
        <v>72.5</v>
      </c>
      <c r="K41" s="15"/>
      <c r="L41" s="17">
        <v>34.1325</v>
      </c>
      <c r="M41" s="17">
        <v>80.5</v>
      </c>
      <c r="N41" s="17">
        <f t="shared" si="1"/>
        <v>74.3825</v>
      </c>
      <c r="O41" s="15" t="s">
        <v>677</v>
      </c>
      <c r="P41" s="15" t="s">
        <v>157</v>
      </c>
      <c r="Q41" s="15" t="s">
        <v>138</v>
      </c>
      <c r="R41" s="17"/>
    </row>
    <row r="42" spans="1:18" s="18" customFormat="1" ht="24" customHeight="1">
      <c r="A42" s="35" t="s">
        <v>581</v>
      </c>
      <c r="B42" s="35" t="s">
        <v>492</v>
      </c>
      <c r="C42" s="35" t="s">
        <v>580</v>
      </c>
      <c r="D42" s="35">
        <v>5</v>
      </c>
      <c r="E42" s="15">
        <v>1</v>
      </c>
      <c r="F42" s="15" t="s">
        <v>563</v>
      </c>
      <c r="G42" s="20" t="s">
        <v>403</v>
      </c>
      <c r="H42" s="15" t="s">
        <v>564</v>
      </c>
      <c r="I42" s="15">
        <v>60.8</v>
      </c>
      <c r="J42" s="15">
        <v>74</v>
      </c>
      <c r="K42" s="15"/>
      <c r="L42" s="17">
        <v>33.37</v>
      </c>
      <c r="M42" s="17">
        <v>81.8</v>
      </c>
      <c r="N42" s="17">
        <f t="shared" si="1"/>
        <v>74.27</v>
      </c>
      <c r="O42" s="15" t="s">
        <v>46</v>
      </c>
      <c r="P42" s="15" t="s">
        <v>63</v>
      </c>
      <c r="Q42" s="15" t="s">
        <v>138</v>
      </c>
      <c r="R42" s="17"/>
    </row>
    <row r="43" spans="1:18" s="18" customFormat="1" ht="24" customHeight="1">
      <c r="A43" s="35"/>
      <c r="B43" s="35"/>
      <c r="C43" s="35"/>
      <c r="D43" s="35"/>
      <c r="E43" s="15">
        <v>2</v>
      </c>
      <c r="F43" s="15" t="s">
        <v>569</v>
      </c>
      <c r="G43" s="20" t="s">
        <v>404</v>
      </c>
      <c r="H43" s="15" t="s">
        <v>570</v>
      </c>
      <c r="I43" s="15">
        <v>57.6</v>
      </c>
      <c r="J43" s="15">
        <v>65</v>
      </c>
      <c r="K43" s="15"/>
      <c r="L43" s="17">
        <v>30.465</v>
      </c>
      <c r="M43" s="17">
        <v>82.8</v>
      </c>
      <c r="N43" s="17">
        <f t="shared" si="1"/>
        <v>71.865</v>
      </c>
      <c r="O43" s="15" t="s">
        <v>64</v>
      </c>
      <c r="P43" s="15" t="s">
        <v>960</v>
      </c>
      <c r="Q43" s="15" t="s">
        <v>571</v>
      </c>
      <c r="R43" s="17"/>
    </row>
    <row r="44" spans="1:18" s="18" customFormat="1" ht="12">
      <c r="A44" s="35"/>
      <c r="B44" s="35"/>
      <c r="C44" s="35"/>
      <c r="D44" s="35"/>
      <c r="E44" s="15">
        <v>3</v>
      </c>
      <c r="F44" s="15" t="s">
        <v>565</v>
      </c>
      <c r="G44" s="20" t="s">
        <v>403</v>
      </c>
      <c r="H44" s="15" t="s">
        <v>566</v>
      </c>
      <c r="I44" s="15">
        <v>56</v>
      </c>
      <c r="J44" s="15">
        <v>73.5</v>
      </c>
      <c r="K44" s="15"/>
      <c r="L44" s="17">
        <v>31.9375</v>
      </c>
      <c r="M44" s="17">
        <v>79.2</v>
      </c>
      <c r="N44" s="17">
        <f t="shared" si="1"/>
        <v>71.5375</v>
      </c>
      <c r="O44" s="15" t="s">
        <v>567</v>
      </c>
      <c r="P44" s="15" t="s">
        <v>157</v>
      </c>
      <c r="Q44" s="15" t="s">
        <v>138</v>
      </c>
      <c r="R44" s="17"/>
    </row>
    <row r="45" spans="1:18" s="18" customFormat="1" ht="24" customHeight="1">
      <c r="A45" s="35"/>
      <c r="B45" s="35"/>
      <c r="C45" s="35"/>
      <c r="D45" s="35"/>
      <c r="E45" s="15">
        <v>4</v>
      </c>
      <c r="F45" s="15" t="s">
        <v>35</v>
      </c>
      <c r="G45" s="20" t="s">
        <v>403</v>
      </c>
      <c r="H45" s="15" t="s">
        <v>568</v>
      </c>
      <c r="I45" s="15">
        <v>57.6</v>
      </c>
      <c r="J45" s="15">
        <v>65.5</v>
      </c>
      <c r="K45" s="15"/>
      <c r="L45" s="17">
        <v>30.5775</v>
      </c>
      <c r="M45" s="17">
        <v>81.4</v>
      </c>
      <c r="N45" s="17">
        <f t="shared" si="1"/>
        <v>71.2775</v>
      </c>
      <c r="O45" s="15" t="s">
        <v>154</v>
      </c>
      <c r="P45" s="15" t="s">
        <v>144</v>
      </c>
      <c r="Q45" s="15" t="s">
        <v>138</v>
      </c>
      <c r="R45" s="17"/>
    </row>
    <row r="46" spans="1:18" s="18" customFormat="1" ht="24">
      <c r="A46" s="35"/>
      <c r="B46" s="35"/>
      <c r="C46" s="35"/>
      <c r="D46" s="35"/>
      <c r="E46" s="15">
        <v>5</v>
      </c>
      <c r="F46" s="15" t="s">
        <v>572</v>
      </c>
      <c r="G46" s="20" t="s">
        <v>404</v>
      </c>
      <c r="H46" s="15" t="s">
        <v>573</v>
      </c>
      <c r="I46" s="15">
        <v>52.8</v>
      </c>
      <c r="J46" s="15">
        <v>64</v>
      </c>
      <c r="K46" s="15"/>
      <c r="L46" s="17">
        <v>28.92</v>
      </c>
      <c r="M46" s="17">
        <v>84.4</v>
      </c>
      <c r="N46" s="17">
        <f t="shared" si="1"/>
        <v>71.12</v>
      </c>
      <c r="O46" s="15" t="s">
        <v>80</v>
      </c>
      <c r="P46" s="15" t="s">
        <v>574</v>
      </c>
      <c r="Q46" s="15" t="s">
        <v>575</v>
      </c>
      <c r="R46" s="17"/>
    </row>
    <row r="47" spans="1:18" s="18" customFormat="1" ht="24" customHeight="1">
      <c r="A47" s="35" t="s">
        <v>581</v>
      </c>
      <c r="B47" s="35" t="s">
        <v>1038</v>
      </c>
      <c r="C47" s="35" t="s">
        <v>252</v>
      </c>
      <c r="D47" s="35">
        <v>5</v>
      </c>
      <c r="E47" s="15">
        <v>1</v>
      </c>
      <c r="F47" s="15" t="s">
        <v>629</v>
      </c>
      <c r="G47" s="16" t="s">
        <v>404</v>
      </c>
      <c r="H47" s="15" t="s">
        <v>630</v>
      </c>
      <c r="I47" s="15">
        <v>64.8</v>
      </c>
      <c r="J47" s="15">
        <v>68.5</v>
      </c>
      <c r="K47" s="15"/>
      <c r="L47" s="17">
        <v>33.2325</v>
      </c>
      <c r="M47" s="17">
        <v>80.6</v>
      </c>
      <c r="N47" s="17">
        <f t="shared" si="1"/>
        <v>73.5325</v>
      </c>
      <c r="O47" s="15" t="s">
        <v>164</v>
      </c>
      <c r="P47" s="15" t="s">
        <v>928</v>
      </c>
      <c r="Q47" s="15" t="s">
        <v>138</v>
      </c>
      <c r="R47" s="17"/>
    </row>
    <row r="48" spans="1:18" s="18" customFormat="1" ht="24" customHeight="1">
      <c r="A48" s="35"/>
      <c r="B48" s="35"/>
      <c r="C48" s="35"/>
      <c r="D48" s="35"/>
      <c r="E48" s="15">
        <v>2</v>
      </c>
      <c r="F48" s="15" t="s">
        <v>631</v>
      </c>
      <c r="G48" s="16" t="s">
        <v>404</v>
      </c>
      <c r="H48" s="15" t="s">
        <v>632</v>
      </c>
      <c r="I48" s="15">
        <v>60.8</v>
      </c>
      <c r="J48" s="15">
        <v>69.5</v>
      </c>
      <c r="K48" s="15"/>
      <c r="L48" s="17">
        <v>32.3575</v>
      </c>
      <c r="M48" s="17">
        <v>81.2</v>
      </c>
      <c r="N48" s="17">
        <f t="shared" si="1"/>
        <v>72.95750000000001</v>
      </c>
      <c r="O48" s="15" t="s">
        <v>80</v>
      </c>
      <c r="P48" s="15" t="s">
        <v>280</v>
      </c>
      <c r="Q48" s="15" t="s">
        <v>138</v>
      </c>
      <c r="R48" s="17"/>
    </row>
    <row r="49" spans="1:18" s="18" customFormat="1" ht="12">
      <c r="A49" s="35"/>
      <c r="B49" s="35"/>
      <c r="C49" s="35"/>
      <c r="D49" s="35"/>
      <c r="E49" s="15">
        <v>3</v>
      </c>
      <c r="F49" s="15" t="s">
        <v>636</v>
      </c>
      <c r="G49" s="16" t="s">
        <v>404</v>
      </c>
      <c r="H49" s="15" t="s">
        <v>637</v>
      </c>
      <c r="I49" s="15">
        <v>66.4</v>
      </c>
      <c r="J49" s="15">
        <v>61</v>
      </c>
      <c r="K49" s="15"/>
      <c r="L49" s="17">
        <v>31.985</v>
      </c>
      <c r="M49" s="17">
        <v>81</v>
      </c>
      <c r="N49" s="17">
        <f t="shared" si="1"/>
        <v>72.485</v>
      </c>
      <c r="O49" s="15" t="s">
        <v>90</v>
      </c>
      <c r="P49" s="15" t="s">
        <v>7</v>
      </c>
      <c r="Q49" s="15" t="s">
        <v>138</v>
      </c>
      <c r="R49" s="17"/>
    </row>
    <row r="50" spans="1:18" s="18" customFormat="1" ht="36">
      <c r="A50" s="35"/>
      <c r="B50" s="35"/>
      <c r="C50" s="35"/>
      <c r="D50" s="35"/>
      <c r="E50" s="15">
        <v>4</v>
      </c>
      <c r="F50" s="15" t="s">
        <v>1049</v>
      </c>
      <c r="G50" s="16" t="s">
        <v>404</v>
      </c>
      <c r="H50" s="15" t="s">
        <v>8</v>
      </c>
      <c r="I50" s="15">
        <v>57.6</v>
      </c>
      <c r="J50" s="15">
        <v>66</v>
      </c>
      <c r="K50" s="15"/>
      <c r="L50" s="17">
        <v>30.69</v>
      </c>
      <c r="M50" s="17">
        <v>83</v>
      </c>
      <c r="N50" s="17">
        <f t="shared" si="1"/>
        <v>72.19</v>
      </c>
      <c r="O50" s="15" t="s">
        <v>140</v>
      </c>
      <c r="P50" s="15" t="s">
        <v>9</v>
      </c>
      <c r="Q50" s="15" t="s">
        <v>10</v>
      </c>
      <c r="R50" s="17"/>
    </row>
    <row r="51" spans="1:18" s="18" customFormat="1" ht="24" customHeight="1">
      <c r="A51" s="35"/>
      <c r="B51" s="35"/>
      <c r="C51" s="35"/>
      <c r="D51" s="35"/>
      <c r="E51" s="15">
        <v>5</v>
      </c>
      <c r="F51" s="15" t="s">
        <v>633</v>
      </c>
      <c r="G51" s="16" t="s">
        <v>403</v>
      </c>
      <c r="H51" s="15" t="s">
        <v>634</v>
      </c>
      <c r="I51" s="15">
        <v>64.8</v>
      </c>
      <c r="J51" s="15">
        <v>63</v>
      </c>
      <c r="K51" s="15"/>
      <c r="L51" s="17">
        <v>31.995</v>
      </c>
      <c r="M51" s="17">
        <v>79.6</v>
      </c>
      <c r="N51" s="17">
        <f t="shared" si="1"/>
        <v>71.795</v>
      </c>
      <c r="O51" s="15" t="s">
        <v>789</v>
      </c>
      <c r="P51" s="15" t="s">
        <v>242</v>
      </c>
      <c r="Q51" s="15" t="s">
        <v>635</v>
      </c>
      <c r="R51" s="17"/>
    </row>
    <row r="52" spans="1:19" ht="24" customHeight="1">
      <c r="A52" s="36" t="s">
        <v>188</v>
      </c>
      <c r="B52" s="36" t="s">
        <v>390</v>
      </c>
      <c r="C52" s="36" t="s">
        <v>391</v>
      </c>
      <c r="D52" s="36">
        <v>2</v>
      </c>
      <c r="E52" s="15">
        <v>1</v>
      </c>
      <c r="F52" s="15" t="s">
        <v>392</v>
      </c>
      <c r="G52" s="15" t="s">
        <v>404</v>
      </c>
      <c r="H52" s="15" t="s">
        <v>395</v>
      </c>
      <c r="I52" s="15"/>
      <c r="J52" s="15"/>
      <c r="K52" s="15">
        <v>62.5</v>
      </c>
      <c r="L52" s="15">
        <v>31.25</v>
      </c>
      <c r="M52" s="15">
        <v>82.2</v>
      </c>
      <c r="N52" s="15">
        <f t="shared" si="1"/>
        <v>72.35</v>
      </c>
      <c r="O52" s="15" t="s">
        <v>158</v>
      </c>
      <c r="P52" s="15" t="s">
        <v>399</v>
      </c>
      <c r="Q52" s="15" t="s">
        <v>401</v>
      </c>
      <c r="R52" s="15"/>
      <c r="S52" s="14"/>
    </row>
    <row r="53" spans="1:19" ht="36">
      <c r="A53" s="36"/>
      <c r="B53" s="36"/>
      <c r="C53" s="36"/>
      <c r="D53" s="36"/>
      <c r="E53" s="15">
        <v>2</v>
      </c>
      <c r="F53" s="15" t="s">
        <v>394</v>
      </c>
      <c r="G53" s="15" t="s">
        <v>404</v>
      </c>
      <c r="H53" s="15" t="s">
        <v>397</v>
      </c>
      <c r="I53" s="15"/>
      <c r="J53" s="15"/>
      <c r="K53" s="15">
        <v>56.5</v>
      </c>
      <c r="L53" s="15">
        <v>28.25</v>
      </c>
      <c r="M53" s="15">
        <v>86.2</v>
      </c>
      <c r="N53" s="15">
        <f t="shared" si="1"/>
        <v>71.35</v>
      </c>
      <c r="O53" s="15" t="s">
        <v>158</v>
      </c>
      <c r="P53" s="15" t="s">
        <v>400</v>
      </c>
      <c r="Q53" s="15" t="s">
        <v>770</v>
      </c>
      <c r="R53" s="15"/>
      <c r="S53" s="14"/>
    </row>
    <row r="54" spans="1:19" ht="24">
      <c r="A54" s="36"/>
      <c r="B54" s="36"/>
      <c r="C54" s="36"/>
      <c r="D54" s="36"/>
      <c r="E54" s="15">
        <v>3</v>
      </c>
      <c r="F54" s="15" t="s">
        <v>393</v>
      </c>
      <c r="G54" s="15" t="s">
        <v>404</v>
      </c>
      <c r="H54" s="15" t="s">
        <v>396</v>
      </c>
      <c r="I54" s="15"/>
      <c r="J54" s="15"/>
      <c r="K54" s="15">
        <v>57.5</v>
      </c>
      <c r="L54" s="15">
        <v>28.75</v>
      </c>
      <c r="M54" s="15">
        <v>84.6</v>
      </c>
      <c r="N54" s="15">
        <f t="shared" si="1"/>
        <v>71.05</v>
      </c>
      <c r="O54" s="15" t="s">
        <v>158</v>
      </c>
      <c r="P54" s="15" t="s">
        <v>505</v>
      </c>
      <c r="Q54" s="15" t="s">
        <v>402</v>
      </c>
      <c r="R54" s="15"/>
      <c r="S54" s="14"/>
    </row>
    <row r="55" spans="1:18" s="18" customFormat="1" ht="24" customHeight="1">
      <c r="A55" s="35" t="s">
        <v>189</v>
      </c>
      <c r="B55" s="35" t="s">
        <v>176</v>
      </c>
      <c r="C55" s="35" t="s">
        <v>1097</v>
      </c>
      <c r="D55" s="35">
        <v>3</v>
      </c>
      <c r="E55" s="15">
        <v>2</v>
      </c>
      <c r="F55" s="15" t="s">
        <v>793</v>
      </c>
      <c r="G55" s="20" t="s">
        <v>403</v>
      </c>
      <c r="H55" s="15" t="s">
        <v>794</v>
      </c>
      <c r="I55" s="15">
        <v>60.8</v>
      </c>
      <c r="J55" s="15">
        <v>73.5</v>
      </c>
      <c r="K55" s="15"/>
      <c r="L55" s="17">
        <v>33.2575</v>
      </c>
      <c r="M55" s="17">
        <v>78.8</v>
      </c>
      <c r="N55" s="15">
        <f t="shared" si="1"/>
        <v>72.6575</v>
      </c>
      <c r="O55" s="15" t="s">
        <v>929</v>
      </c>
      <c r="P55" s="15" t="s">
        <v>151</v>
      </c>
      <c r="Q55" s="15" t="s">
        <v>795</v>
      </c>
      <c r="R55" s="17"/>
    </row>
    <row r="56" spans="1:18" s="18" customFormat="1" ht="12">
      <c r="A56" s="35"/>
      <c r="B56" s="35"/>
      <c r="C56" s="35"/>
      <c r="D56" s="35"/>
      <c r="E56" s="15">
        <v>3</v>
      </c>
      <c r="F56" s="15" t="s">
        <v>958</v>
      </c>
      <c r="G56" s="20" t="s">
        <v>403</v>
      </c>
      <c r="H56" s="15" t="s">
        <v>798</v>
      </c>
      <c r="I56" s="15">
        <v>63.2</v>
      </c>
      <c r="J56" s="15">
        <v>68</v>
      </c>
      <c r="K56" s="15"/>
      <c r="L56" s="17">
        <v>32.68</v>
      </c>
      <c r="M56" s="17">
        <v>78.6</v>
      </c>
      <c r="N56" s="15">
        <f t="shared" si="1"/>
        <v>71.97999999999999</v>
      </c>
      <c r="O56" s="15" t="s">
        <v>799</v>
      </c>
      <c r="P56" s="15" t="s">
        <v>162</v>
      </c>
      <c r="Q56" s="15" t="s">
        <v>138</v>
      </c>
      <c r="R56" s="17"/>
    </row>
    <row r="57" spans="1:18" s="18" customFormat="1" ht="24">
      <c r="A57" s="35"/>
      <c r="B57" s="35"/>
      <c r="C57" s="35"/>
      <c r="D57" s="35"/>
      <c r="E57" s="15">
        <v>4</v>
      </c>
      <c r="F57" s="15" t="s">
        <v>796</v>
      </c>
      <c r="G57" s="20" t="s">
        <v>403</v>
      </c>
      <c r="H57" s="15" t="s">
        <v>797</v>
      </c>
      <c r="I57" s="15">
        <v>60</v>
      </c>
      <c r="J57" s="15">
        <v>73</v>
      </c>
      <c r="K57" s="15"/>
      <c r="L57" s="17">
        <v>32.925</v>
      </c>
      <c r="M57" s="17">
        <v>78</v>
      </c>
      <c r="N57" s="15">
        <f t="shared" si="1"/>
        <v>71.925</v>
      </c>
      <c r="O57" s="15" t="s">
        <v>494</v>
      </c>
      <c r="P57" s="15" t="s">
        <v>980</v>
      </c>
      <c r="Q57" s="15" t="s">
        <v>444</v>
      </c>
      <c r="R57" s="17" t="s">
        <v>220</v>
      </c>
    </row>
    <row r="58" spans="1:18" s="18" customFormat="1" ht="24" customHeight="1">
      <c r="A58" s="35" t="s">
        <v>1091</v>
      </c>
      <c r="B58" s="35" t="s">
        <v>1038</v>
      </c>
      <c r="C58" s="35" t="s">
        <v>433</v>
      </c>
      <c r="D58" s="35">
        <v>4</v>
      </c>
      <c r="E58" s="15">
        <v>2</v>
      </c>
      <c r="F58" s="15" t="s">
        <v>496</v>
      </c>
      <c r="G58" s="16" t="s">
        <v>404</v>
      </c>
      <c r="H58" s="15" t="s">
        <v>1143</v>
      </c>
      <c r="I58" s="15">
        <v>72</v>
      </c>
      <c r="J58" s="15">
        <v>61.5</v>
      </c>
      <c r="K58" s="15"/>
      <c r="L58" s="17">
        <v>33.6375</v>
      </c>
      <c r="M58" s="17">
        <v>81.8</v>
      </c>
      <c r="N58" s="15">
        <f t="shared" si="1"/>
        <v>74.5375</v>
      </c>
      <c r="O58" s="15" t="s">
        <v>43</v>
      </c>
      <c r="P58" s="15" t="s">
        <v>1021</v>
      </c>
      <c r="Q58" s="15" t="s">
        <v>138</v>
      </c>
      <c r="R58" s="17"/>
    </row>
    <row r="59" spans="1:18" s="18" customFormat="1" ht="24" customHeight="1">
      <c r="A59" s="35"/>
      <c r="B59" s="35"/>
      <c r="C59" s="35"/>
      <c r="D59" s="35"/>
      <c r="E59" s="15">
        <v>3</v>
      </c>
      <c r="F59" s="15" t="s">
        <v>1132</v>
      </c>
      <c r="G59" s="16" t="s">
        <v>403</v>
      </c>
      <c r="H59" s="15" t="s">
        <v>1133</v>
      </c>
      <c r="I59" s="15">
        <v>61.6</v>
      </c>
      <c r="J59" s="15">
        <v>67.5</v>
      </c>
      <c r="K59" s="15"/>
      <c r="L59" s="17">
        <v>32.1275</v>
      </c>
      <c r="M59" s="17">
        <v>83.8</v>
      </c>
      <c r="N59" s="15">
        <f t="shared" si="1"/>
        <v>74.0275</v>
      </c>
      <c r="O59" s="15" t="s">
        <v>142</v>
      </c>
      <c r="P59" s="15" t="s">
        <v>1134</v>
      </c>
      <c r="Q59" s="15" t="s">
        <v>1135</v>
      </c>
      <c r="R59" s="17"/>
    </row>
    <row r="60" spans="1:18" s="18" customFormat="1" ht="24" customHeight="1">
      <c r="A60" s="35"/>
      <c r="B60" s="35"/>
      <c r="C60" s="35"/>
      <c r="D60" s="35"/>
      <c r="E60" s="15">
        <v>4</v>
      </c>
      <c r="F60" s="15" t="s">
        <v>1125</v>
      </c>
      <c r="G60" s="16" t="s">
        <v>403</v>
      </c>
      <c r="H60" s="15" t="s">
        <v>1126</v>
      </c>
      <c r="I60" s="15">
        <v>62.4</v>
      </c>
      <c r="J60" s="15">
        <v>69.5</v>
      </c>
      <c r="K60" s="15"/>
      <c r="L60" s="17">
        <v>32.7975</v>
      </c>
      <c r="M60" s="17">
        <v>81.8</v>
      </c>
      <c r="N60" s="15">
        <f t="shared" si="1"/>
        <v>73.69749999999999</v>
      </c>
      <c r="O60" s="15" t="s">
        <v>80</v>
      </c>
      <c r="P60" s="15" t="s">
        <v>307</v>
      </c>
      <c r="Q60" s="15" t="s">
        <v>1127</v>
      </c>
      <c r="R60" s="17"/>
    </row>
    <row r="61" spans="1:18" s="18" customFormat="1" ht="24">
      <c r="A61" s="35"/>
      <c r="B61" s="35"/>
      <c r="C61" s="35"/>
      <c r="D61" s="35"/>
      <c r="E61" s="15">
        <v>5</v>
      </c>
      <c r="F61" s="15" t="s">
        <v>1128</v>
      </c>
      <c r="G61" s="16" t="s">
        <v>403</v>
      </c>
      <c r="H61" s="15" t="s">
        <v>1129</v>
      </c>
      <c r="I61" s="15">
        <v>62.4</v>
      </c>
      <c r="J61" s="15">
        <v>69.5</v>
      </c>
      <c r="K61" s="15"/>
      <c r="L61" s="17">
        <v>32.7975</v>
      </c>
      <c r="M61" s="17">
        <v>81.2</v>
      </c>
      <c r="N61" s="15">
        <f t="shared" si="1"/>
        <v>73.39750000000001</v>
      </c>
      <c r="O61" s="15" t="s">
        <v>253</v>
      </c>
      <c r="P61" s="15" t="s">
        <v>1130</v>
      </c>
      <c r="Q61" s="15" t="s">
        <v>1131</v>
      </c>
      <c r="R61" s="17" t="s">
        <v>220</v>
      </c>
    </row>
    <row r="62" spans="1:18" s="18" customFormat="1" ht="36" customHeight="1">
      <c r="A62" s="35" t="s">
        <v>1091</v>
      </c>
      <c r="B62" s="35" t="s">
        <v>309</v>
      </c>
      <c r="C62" s="35" t="s">
        <v>190</v>
      </c>
      <c r="D62" s="35">
        <v>3</v>
      </c>
      <c r="E62" s="15">
        <v>1</v>
      </c>
      <c r="F62" s="15" t="s">
        <v>436</v>
      </c>
      <c r="G62" s="16" t="s">
        <v>403</v>
      </c>
      <c r="H62" s="15" t="s">
        <v>437</v>
      </c>
      <c r="I62" s="15">
        <v>59.2</v>
      </c>
      <c r="J62" s="15">
        <v>70</v>
      </c>
      <c r="K62" s="15"/>
      <c r="L62" s="17">
        <v>32.03</v>
      </c>
      <c r="M62" s="17">
        <v>83.2</v>
      </c>
      <c r="N62" s="15">
        <f aca="true" t="shared" si="2" ref="N62:N68">L62+M62*0.5</f>
        <v>73.63</v>
      </c>
      <c r="O62" s="15" t="s">
        <v>506</v>
      </c>
      <c r="P62" s="15" t="s">
        <v>157</v>
      </c>
      <c r="Q62" s="15" t="s">
        <v>438</v>
      </c>
      <c r="R62" s="17"/>
    </row>
    <row r="63" spans="1:18" s="18" customFormat="1" ht="36">
      <c r="A63" s="35"/>
      <c r="B63" s="35"/>
      <c r="C63" s="35"/>
      <c r="D63" s="35"/>
      <c r="E63" s="15">
        <v>2</v>
      </c>
      <c r="F63" s="15" t="s">
        <v>439</v>
      </c>
      <c r="G63" s="16" t="s">
        <v>404</v>
      </c>
      <c r="H63" s="15" t="s">
        <v>440</v>
      </c>
      <c r="I63" s="15">
        <v>53.6</v>
      </c>
      <c r="J63" s="15">
        <v>72</v>
      </c>
      <c r="K63" s="15"/>
      <c r="L63" s="17">
        <v>30.94</v>
      </c>
      <c r="M63" s="17">
        <v>84.8</v>
      </c>
      <c r="N63" s="15">
        <f t="shared" si="2"/>
        <v>73.34</v>
      </c>
      <c r="O63" s="15" t="s">
        <v>34</v>
      </c>
      <c r="P63" s="15" t="s">
        <v>928</v>
      </c>
      <c r="Q63" s="15" t="s">
        <v>441</v>
      </c>
      <c r="R63" s="17"/>
    </row>
    <row r="64" spans="1:18" s="18" customFormat="1" ht="24" customHeight="1">
      <c r="A64" s="35"/>
      <c r="B64" s="35"/>
      <c r="C64" s="35"/>
      <c r="D64" s="35"/>
      <c r="E64" s="15">
        <v>3</v>
      </c>
      <c r="F64" s="15" t="s">
        <v>442</v>
      </c>
      <c r="G64" s="16" t="s">
        <v>404</v>
      </c>
      <c r="H64" s="15" t="s">
        <v>443</v>
      </c>
      <c r="I64" s="15">
        <v>57.6</v>
      </c>
      <c r="J64" s="15">
        <v>63.5</v>
      </c>
      <c r="K64" s="15"/>
      <c r="L64" s="17">
        <v>30.1275</v>
      </c>
      <c r="M64" s="17">
        <v>83.6</v>
      </c>
      <c r="N64" s="15">
        <f t="shared" si="2"/>
        <v>71.9275</v>
      </c>
      <c r="O64" s="15" t="s">
        <v>146</v>
      </c>
      <c r="P64" s="15" t="s">
        <v>307</v>
      </c>
      <c r="Q64" s="15" t="s">
        <v>138</v>
      </c>
      <c r="R64" s="17"/>
    </row>
    <row r="65" spans="1:18" s="18" customFormat="1" ht="24" customHeight="1">
      <c r="A65" s="35" t="s">
        <v>1091</v>
      </c>
      <c r="B65" s="35" t="s">
        <v>1006</v>
      </c>
      <c r="C65" s="35" t="s">
        <v>191</v>
      </c>
      <c r="D65" s="35">
        <v>4</v>
      </c>
      <c r="E65" s="15">
        <v>1</v>
      </c>
      <c r="F65" s="15" t="s">
        <v>461</v>
      </c>
      <c r="G65" s="16" t="s">
        <v>403</v>
      </c>
      <c r="H65" s="15" t="s">
        <v>462</v>
      </c>
      <c r="I65" s="15">
        <v>64</v>
      </c>
      <c r="J65" s="15">
        <v>73</v>
      </c>
      <c r="K65" s="15"/>
      <c r="L65" s="17">
        <v>34.025</v>
      </c>
      <c r="M65" s="17">
        <v>87.6</v>
      </c>
      <c r="N65" s="15">
        <f t="shared" si="2"/>
        <v>77.82499999999999</v>
      </c>
      <c r="O65" s="15" t="s">
        <v>272</v>
      </c>
      <c r="P65" s="15" t="s">
        <v>1029</v>
      </c>
      <c r="Q65" s="15" t="s">
        <v>463</v>
      </c>
      <c r="R65" s="17"/>
    </row>
    <row r="66" spans="1:18" s="18" customFormat="1" ht="24" customHeight="1">
      <c r="A66" s="35"/>
      <c r="B66" s="35"/>
      <c r="C66" s="35"/>
      <c r="D66" s="35"/>
      <c r="E66" s="15">
        <v>2</v>
      </c>
      <c r="F66" s="15" t="s">
        <v>689</v>
      </c>
      <c r="G66" s="16" t="s">
        <v>404</v>
      </c>
      <c r="H66" s="15" t="s">
        <v>690</v>
      </c>
      <c r="I66" s="15">
        <v>64.8</v>
      </c>
      <c r="J66" s="15">
        <v>67.5</v>
      </c>
      <c r="K66" s="15"/>
      <c r="L66" s="17">
        <v>33.0075</v>
      </c>
      <c r="M66" s="17">
        <v>86.8</v>
      </c>
      <c r="N66" s="15">
        <f t="shared" si="2"/>
        <v>76.4075</v>
      </c>
      <c r="O66" s="15" t="s">
        <v>146</v>
      </c>
      <c r="P66" s="15" t="s">
        <v>51</v>
      </c>
      <c r="Q66" s="15" t="s">
        <v>138</v>
      </c>
      <c r="R66" s="17"/>
    </row>
    <row r="67" spans="1:18" s="18" customFormat="1" ht="12">
      <c r="A67" s="35"/>
      <c r="B67" s="35"/>
      <c r="C67" s="35"/>
      <c r="D67" s="35"/>
      <c r="E67" s="15">
        <v>3</v>
      </c>
      <c r="F67" s="15" t="s">
        <v>459</v>
      </c>
      <c r="G67" s="16" t="s">
        <v>404</v>
      </c>
      <c r="H67" s="15" t="s">
        <v>460</v>
      </c>
      <c r="I67" s="15">
        <v>67.2</v>
      </c>
      <c r="J67" s="15">
        <v>73.5</v>
      </c>
      <c r="K67" s="15"/>
      <c r="L67" s="17">
        <v>35.0175</v>
      </c>
      <c r="M67" s="17">
        <v>81.6</v>
      </c>
      <c r="N67" s="15">
        <f t="shared" si="2"/>
        <v>75.8175</v>
      </c>
      <c r="O67" s="15" t="s">
        <v>80</v>
      </c>
      <c r="P67" s="15" t="s">
        <v>157</v>
      </c>
      <c r="Q67" s="15" t="s">
        <v>138</v>
      </c>
      <c r="R67" s="17"/>
    </row>
    <row r="68" spans="1:18" s="18" customFormat="1" ht="24" customHeight="1">
      <c r="A68" s="35"/>
      <c r="B68" s="35"/>
      <c r="C68" s="35"/>
      <c r="D68" s="35"/>
      <c r="E68" s="15">
        <v>4</v>
      </c>
      <c r="F68" s="15" t="s">
        <v>686</v>
      </c>
      <c r="G68" s="16" t="s">
        <v>403</v>
      </c>
      <c r="H68" s="15" t="s">
        <v>687</v>
      </c>
      <c r="I68" s="15">
        <v>72.8</v>
      </c>
      <c r="J68" s="15">
        <v>60</v>
      </c>
      <c r="K68" s="15"/>
      <c r="L68" s="17">
        <v>33.52</v>
      </c>
      <c r="M68" s="17">
        <v>81.4</v>
      </c>
      <c r="N68" s="15">
        <f t="shared" si="2"/>
        <v>74.22</v>
      </c>
      <c r="O68" s="15" t="s">
        <v>79</v>
      </c>
      <c r="P68" s="15" t="s">
        <v>7</v>
      </c>
      <c r="Q68" s="15" t="s">
        <v>688</v>
      </c>
      <c r="R68" s="17"/>
    </row>
    <row r="69" spans="1:18" s="18" customFormat="1" ht="36" customHeight="1">
      <c r="A69" s="35" t="s">
        <v>650</v>
      </c>
      <c r="B69" s="35" t="s">
        <v>651</v>
      </c>
      <c r="C69" s="35" t="s">
        <v>192</v>
      </c>
      <c r="D69" s="35">
        <v>2</v>
      </c>
      <c r="E69" s="15">
        <v>1</v>
      </c>
      <c r="F69" s="15" t="s">
        <v>647</v>
      </c>
      <c r="G69" s="16" t="s">
        <v>403</v>
      </c>
      <c r="H69" s="15" t="s">
        <v>648</v>
      </c>
      <c r="I69" s="15">
        <v>74.4</v>
      </c>
      <c r="J69" s="15">
        <v>62</v>
      </c>
      <c r="K69" s="15"/>
      <c r="L69" s="17">
        <v>34.41</v>
      </c>
      <c r="M69" s="17">
        <v>85.6</v>
      </c>
      <c r="N69" s="15">
        <f aca="true" t="shared" si="3" ref="N69:N74">L69+M69*0.5</f>
        <v>77.21</v>
      </c>
      <c r="O69" s="15" t="s">
        <v>652</v>
      </c>
      <c r="P69" s="15" t="s">
        <v>960</v>
      </c>
      <c r="Q69" s="15" t="s">
        <v>649</v>
      </c>
      <c r="R69" s="17"/>
    </row>
    <row r="70" spans="1:18" s="18" customFormat="1" ht="36">
      <c r="A70" s="35"/>
      <c r="B70" s="35"/>
      <c r="C70" s="35"/>
      <c r="D70" s="35"/>
      <c r="E70" s="15">
        <v>2</v>
      </c>
      <c r="F70" s="15" t="s">
        <v>1066</v>
      </c>
      <c r="G70" s="16" t="s">
        <v>404</v>
      </c>
      <c r="H70" s="15" t="s">
        <v>653</v>
      </c>
      <c r="I70" s="15">
        <v>60.8</v>
      </c>
      <c r="J70" s="15">
        <v>62.5</v>
      </c>
      <c r="K70" s="15"/>
      <c r="L70" s="17">
        <v>30.7825</v>
      </c>
      <c r="M70" s="17">
        <v>83.8</v>
      </c>
      <c r="N70" s="15">
        <f t="shared" si="3"/>
        <v>72.6825</v>
      </c>
      <c r="O70" s="15" t="s">
        <v>1115</v>
      </c>
      <c r="P70" s="15" t="s">
        <v>157</v>
      </c>
      <c r="Q70" s="15" t="s">
        <v>654</v>
      </c>
      <c r="R70" s="17"/>
    </row>
    <row r="71" spans="1:18" s="18" customFormat="1" ht="36">
      <c r="A71" s="35" t="s">
        <v>1091</v>
      </c>
      <c r="B71" s="35" t="s">
        <v>492</v>
      </c>
      <c r="C71" s="35" t="s">
        <v>193</v>
      </c>
      <c r="D71" s="35">
        <v>2</v>
      </c>
      <c r="E71" s="15">
        <v>2</v>
      </c>
      <c r="F71" s="15" t="s">
        <v>1088</v>
      </c>
      <c r="G71" s="20" t="s">
        <v>403</v>
      </c>
      <c r="H71" s="15" t="s">
        <v>1089</v>
      </c>
      <c r="I71" s="15">
        <v>55.2</v>
      </c>
      <c r="J71" s="15">
        <v>68</v>
      </c>
      <c r="K71" s="15"/>
      <c r="L71" s="17">
        <v>30.48</v>
      </c>
      <c r="M71" s="17">
        <v>84.2</v>
      </c>
      <c r="N71" s="15">
        <f>L71+M71*0.5</f>
        <v>72.58</v>
      </c>
      <c r="O71" s="15" t="s">
        <v>266</v>
      </c>
      <c r="P71" s="15" t="s">
        <v>940</v>
      </c>
      <c r="Q71" s="15" t="s">
        <v>1090</v>
      </c>
      <c r="R71" s="17"/>
    </row>
    <row r="72" spans="1:18" s="18" customFormat="1" ht="24">
      <c r="A72" s="35"/>
      <c r="B72" s="35"/>
      <c r="C72" s="35"/>
      <c r="D72" s="35"/>
      <c r="E72" s="15">
        <v>3</v>
      </c>
      <c r="F72" s="15" t="s">
        <v>790</v>
      </c>
      <c r="G72" s="20" t="s">
        <v>403</v>
      </c>
      <c r="H72" s="15" t="s">
        <v>791</v>
      </c>
      <c r="I72" s="15">
        <v>55.2</v>
      </c>
      <c r="J72" s="15">
        <v>58.5</v>
      </c>
      <c r="K72" s="15"/>
      <c r="L72" s="17">
        <v>28.3425</v>
      </c>
      <c r="M72" s="17">
        <v>83.2</v>
      </c>
      <c r="N72" s="15">
        <f>L72+M72*0.5</f>
        <v>69.9425</v>
      </c>
      <c r="O72" s="15" t="s">
        <v>148</v>
      </c>
      <c r="P72" s="15" t="s">
        <v>165</v>
      </c>
      <c r="Q72" s="15" t="s">
        <v>792</v>
      </c>
      <c r="R72" s="17" t="s">
        <v>220</v>
      </c>
    </row>
    <row r="73" spans="1:18" s="18" customFormat="1" ht="24" customHeight="1">
      <c r="A73" s="35" t="s">
        <v>1091</v>
      </c>
      <c r="B73" s="35" t="s">
        <v>532</v>
      </c>
      <c r="C73" s="35" t="s">
        <v>194</v>
      </c>
      <c r="D73" s="35">
        <v>4</v>
      </c>
      <c r="E73" s="15">
        <v>1</v>
      </c>
      <c r="F73" s="15" t="s">
        <v>243</v>
      </c>
      <c r="G73" s="16" t="s">
        <v>403</v>
      </c>
      <c r="H73" s="15" t="s">
        <v>244</v>
      </c>
      <c r="I73" s="15">
        <v>73.6</v>
      </c>
      <c r="J73" s="15">
        <v>60</v>
      </c>
      <c r="K73" s="15"/>
      <c r="L73" s="17">
        <v>33.74</v>
      </c>
      <c r="M73" s="17">
        <v>88.4</v>
      </c>
      <c r="N73" s="15">
        <f t="shared" si="3"/>
        <v>77.94</v>
      </c>
      <c r="O73" s="15" t="s">
        <v>164</v>
      </c>
      <c r="P73" s="15" t="s">
        <v>284</v>
      </c>
      <c r="Q73" s="15" t="s">
        <v>138</v>
      </c>
      <c r="R73" s="17"/>
    </row>
    <row r="74" spans="1:18" s="18" customFormat="1" ht="24" customHeight="1">
      <c r="A74" s="35"/>
      <c r="B74" s="35"/>
      <c r="C74" s="35"/>
      <c r="D74" s="35"/>
      <c r="E74" s="15">
        <v>2</v>
      </c>
      <c r="F74" s="15" t="s">
        <v>247</v>
      </c>
      <c r="G74" s="16" t="s">
        <v>404</v>
      </c>
      <c r="H74" s="15" t="s">
        <v>248</v>
      </c>
      <c r="I74" s="15">
        <v>60.8</v>
      </c>
      <c r="J74" s="15">
        <v>74</v>
      </c>
      <c r="K74" s="15"/>
      <c r="L74" s="17">
        <v>33.37</v>
      </c>
      <c r="M74" s="17">
        <v>86.4</v>
      </c>
      <c r="N74" s="15">
        <f t="shared" si="3"/>
        <v>76.57</v>
      </c>
      <c r="O74" s="15" t="s">
        <v>146</v>
      </c>
      <c r="P74" s="15" t="s">
        <v>1118</v>
      </c>
      <c r="Q74" s="15" t="s">
        <v>138</v>
      </c>
      <c r="R74" s="17"/>
    </row>
    <row r="75" spans="1:18" s="18" customFormat="1" ht="24" customHeight="1">
      <c r="A75" s="35"/>
      <c r="B75" s="35"/>
      <c r="C75" s="35"/>
      <c r="D75" s="35"/>
      <c r="E75" s="15">
        <v>4</v>
      </c>
      <c r="F75" s="15" t="s">
        <v>249</v>
      </c>
      <c r="G75" s="16" t="s">
        <v>403</v>
      </c>
      <c r="H75" s="15" t="s">
        <v>250</v>
      </c>
      <c r="I75" s="15">
        <v>62.4</v>
      </c>
      <c r="J75" s="15">
        <v>61</v>
      </c>
      <c r="K75" s="15"/>
      <c r="L75" s="17">
        <v>30.885</v>
      </c>
      <c r="M75" s="17">
        <v>86.8</v>
      </c>
      <c r="N75" s="15">
        <f>L75+M75*0.5</f>
        <v>74.285</v>
      </c>
      <c r="O75" s="15" t="s">
        <v>932</v>
      </c>
      <c r="P75" s="15" t="s">
        <v>251</v>
      </c>
      <c r="Q75" s="15" t="s">
        <v>772</v>
      </c>
      <c r="R75" s="17"/>
    </row>
    <row r="76" spans="1:18" s="18" customFormat="1" ht="24" customHeight="1">
      <c r="A76" s="35"/>
      <c r="B76" s="35"/>
      <c r="C76" s="35"/>
      <c r="D76" s="35"/>
      <c r="E76" s="15">
        <v>5</v>
      </c>
      <c r="F76" s="15" t="s">
        <v>245</v>
      </c>
      <c r="G76" s="16" t="s">
        <v>404</v>
      </c>
      <c r="H76" s="15" t="s">
        <v>246</v>
      </c>
      <c r="I76" s="15">
        <v>54.4</v>
      </c>
      <c r="J76" s="15">
        <v>82</v>
      </c>
      <c r="K76" s="15"/>
      <c r="L76" s="17">
        <v>33.41</v>
      </c>
      <c r="M76" s="17">
        <v>81.6</v>
      </c>
      <c r="N76" s="15">
        <f>L76+M76*0.5</f>
        <v>74.21</v>
      </c>
      <c r="O76" s="15" t="s">
        <v>932</v>
      </c>
      <c r="P76" s="15" t="s">
        <v>151</v>
      </c>
      <c r="Q76" s="15" t="s">
        <v>138</v>
      </c>
      <c r="R76" s="17" t="s">
        <v>222</v>
      </c>
    </row>
    <row r="77" spans="1:18" s="18" customFormat="1" ht="24" customHeight="1">
      <c r="A77" s="35" t="s">
        <v>1086</v>
      </c>
      <c r="B77" s="35" t="s">
        <v>176</v>
      </c>
      <c r="C77" s="35" t="s">
        <v>195</v>
      </c>
      <c r="D77" s="35">
        <v>4</v>
      </c>
      <c r="E77" s="15">
        <v>1</v>
      </c>
      <c r="F77" s="15" t="s">
        <v>1087</v>
      </c>
      <c r="G77" s="16" t="s">
        <v>404</v>
      </c>
      <c r="H77" s="15" t="s">
        <v>11</v>
      </c>
      <c r="I77" s="15">
        <v>60.8</v>
      </c>
      <c r="J77" s="15">
        <v>67.5</v>
      </c>
      <c r="K77" s="15"/>
      <c r="L77" s="17">
        <v>31.9075</v>
      </c>
      <c r="M77" s="17">
        <v>85.2</v>
      </c>
      <c r="N77" s="17">
        <f aca="true" t="shared" si="4" ref="N77:N82">L77+M77*0.5</f>
        <v>74.5075</v>
      </c>
      <c r="O77" s="15" t="s">
        <v>164</v>
      </c>
      <c r="P77" s="15" t="s">
        <v>981</v>
      </c>
      <c r="Q77" s="15" t="s">
        <v>12</v>
      </c>
      <c r="R77" s="17"/>
    </row>
    <row r="78" spans="1:18" s="18" customFormat="1" ht="24">
      <c r="A78" s="35"/>
      <c r="B78" s="35"/>
      <c r="C78" s="35"/>
      <c r="D78" s="35"/>
      <c r="E78" s="15">
        <v>2</v>
      </c>
      <c r="F78" s="15" t="s">
        <v>45</v>
      </c>
      <c r="G78" s="16" t="s">
        <v>404</v>
      </c>
      <c r="H78" s="15" t="s">
        <v>13</v>
      </c>
      <c r="I78" s="15">
        <v>52</v>
      </c>
      <c r="J78" s="15">
        <v>70.5</v>
      </c>
      <c r="K78" s="15"/>
      <c r="L78" s="17">
        <v>30.1625</v>
      </c>
      <c r="M78" s="17">
        <v>84.4</v>
      </c>
      <c r="N78" s="17">
        <f t="shared" si="4"/>
        <v>72.36250000000001</v>
      </c>
      <c r="O78" s="15" t="s">
        <v>929</v>
      </c>
      <c r="P78" s="15" t="s">
        <v>14</v>
      </c>
      <c r="Q78" s="15" t="s">
        <v>15</v>
      </c>
      <c r="R78" s="17"/>
    </row>
    <row r="79" spans="1:18" s="18" customFormat="1" ht="36">
      <c r="A79" s="35"/>
      <c r="B79" s="35"/>
      <c r="C79" s="35"/>
      <c r="D79" s="35"/>
      <c r="E79" s="15">
        <v>3</v>
      </c>
      <c r="F79" s="15" t="s">
        <v>19</v>
      </c>
      <c r="G79" s="16" t="s">
        <v>403</v>
      </c>
      <c r="H79" s="15" t="s">
        <v>20</v>
      </c>
      <c r="I79" s="15">
        <v>53.6</v>
      </c>
      <c r="J79" s="15">
        <v>64</v>
      </c>
      <c r="K79" s="15"/>
      <c r="L79" s="17">
        <v>29.14</v>
      </c>
      <c r="M79" s="17">
        <v>83</v>
      </c>
      <c r="N79" s="17">
        <f t="shared" si="4"/>
        <v>70.64</v>
      </c>
      <c r="O79" s="15" t="s">
        <v>929</v>
      </c>
      <c r="P79" s="15" t="s">
        <v>316</v>
      </c>
      <c r="Q79" s="15" t="s">
        <v>21</v>
      </c>
      <c r="R79" s="17"/>
    </row>
    <row r="80" spans="1:18" s="18" customFormat="1" ht="24">
      <c r="A80" s="35"/>
      <c r="B80" s="35"/>
      <c r="C80" s="35"/>
      <c r="D80" s="35"/>
      <c r="E80" s="15">
        <v>4</v>
      </c>
      <c r="F80" s="15" t="s">
        <v>16</v>
      </c>
      <c r="G80" s="16" t="s">
        <v>404</v>
      </c>
      <c r="H80" s="15" t="s">
        <v>17</v>
      </c>
      <c r="I80" s="15">
        <v>59.2</v>
      </c>
      <c r="J80" s="15">
        <v>60.5</v>
      </c>
      <c r="K80" s="15"/>
      <c r="L80" s="17">
        <v>29.8925</v>
      </c>
      <c r="M80" s="17">
        <v>80.8</v>
      </c>
      <c r="N80" s="17">
        <f t="shared" si="4"/>
        <v>70.29249999999999</v>
      </c>
      <c r="O80" s="15" t="s">
        <v>270</v>
      </c>
      <c r="P80" s="15" t="s">
        <v>275</v>
      </c>
      <c r="Q80" s="15" t="s">
        <v>18</v>
      </c>
      <c r="R80" s="17"/>
    </row>
    <row r="81" spans="1:18" s="18" customFormat="1" ht="24" customHeight="1">
      <c r="A81" s="35" t="s">
        <v>1086</v>
      </c>
      <c r="B81" s="35" t="s">
        <v>309</v>
      </c>
      <c r="C81" s="35" t="s">
        <v>196</v>
      </c>
      <c r="D81" s="35">
        <v>2</v>
      </c>
      <c r="E81" s="15">
        <v>1</v>
      </c>
      <c r="F81" s="15" t="s">
        <v>125</v>
      </c>
      <c r="G81" s="20" t="s">
        <v>404</v>
      </c>
      <c r="H81" s="15" t="s">
        <v>126</v>
      </c>
      <c r="I81" s="15">
        <v>63.2</v>
      </c>
      <c r="J81" s="15">
        <v>68.5</v>
      </c>
      <c r="K81" s="15"/>
      <c r="L81" s="17">
        <v>32.7925</v>
      </c>
      <c r="M81" s="17">
        <v>84.8</v>
      </c>
      <c r="N81" s="17">
        <f t="shared" si="4"/>
        <v>75.1925</v>
      </c>
      <c r="O81" s="15" t="s">
        <v>269</v>
      </c>
      <c r="P81" s="15" t="s">
        <v>1136</v>
      </c>
      <c r="Q81" s="15" t="s">
        <v>138</v>
      </c>
      <c r="R81" s="17"/>
    </row>
    <row r="82" spans="1:18" s="18" customFormat="1" ht="24">
      <c r="A82" s="35"/>
      <c r="B82" s="35"/>
      <c r="C82" s="35"/>
      <c r="D82" s="35"/>
      <c r="E82" s="15">
        <v>2</v>
      </c>
      <c r="F82" s="15" t="s">
        <v>127</v>
      </c>
      <c r="G82" s="20" t="s">
        <v>404</v>
      </c>
      <c r="H82" s="15" t="s">
        <v>128</v>
      </c>
      <c r="I82" s="15">
        <v>56.8</v>
      </c>
      <c r="J82" s="15">
        <v>66.5</v>
      </c>
      <c r="K82" s="15"/>
      <c r="L82" s="15">
        <v>30.5825</v>
      </c>
      <c r="M82" s="15">
        <v>82.4</v>
      </c>
      <c r="N82" s="17">
        <f t="shared" si="4"/>
        <v>71.7825</v>
      </c>
      <c r="O82" s="15" t="s">
        <v>178</v>
      </c>
      <c r="P82" s="15" t="s">
        <v>434</v>
      </c>
      <c r="Q82" s="15" t="s">
        <v>455</v>
      </c>
      <c r="R82" s="15"/>
    </row>
    <row r="83" spans="1:18" s="18" customFormat="1" ht="24" customHeight="1">
      <c r="A83" s="35" t="s">
        <v>1086</v>
      </c>
      <c r="B83" s="35" t="s">
        <v>492</v>
      </c>
      <c r="C83" s="35" t="s">
        <v>197</v>
      </c>
      <c r="D83" s="35">
        <v>4</v>
      </c>
      <c r="E83" s="15">
        <v>1</v>
      </c>
      <c r="F83" s="15" t="s">
        <v>786</v>
      </c>
      <c r="G83" s="16" t="s">
        <v>404</v>
      </c>
      <c r="H83" s="15" t="s">
        <v>787</v>
      </c>
      <c r="I83" s="15">
        <v>53.6</v>
      </c>
      <c r="J83" s="15">
        <v>68.5</v>
      </c>
      <c r="K83" s="15"/>
      <c r="L83" s="17">
        <v>30.1525</v>
      </c>
      <c r="M83" s="17">
        <v>82.7</v>
      </c>
      <c r="N83" s="17">
        <f aca="true" t="shared" si="5" ref="N83:N89">L83+M83*0.5</f>
        <v>71.5025</v>
      </c>
      <c r="O83" s="15" t="s">
        <v>929</v>
      </c>
      <c r="P83" s="15" t="s">
        <v>284</v>
      </c>
      <c r="Q83" s="15" t="s">
        <v>788</v>
      </c>
      <c r="R83" s="17"/>
    </row>
    <row r="84" spans="1:18" s="18" customFormat="1" ht="24">
      <c r="A84" s="35"/>
      <c r="B84" s="35"/>
      <c r="C84" s="35"/>
      <c r="D84" s="35"/>
      <c r="E84" s="15">
        <v>2</v>
      </c>
      <c r="F84" s="15" t="s">
        <v>780</v>
      </c>
      <c r="G84" s="16" t="s">
        <v>403</v>
      </c>
      <c r="H84" s="15" t="s">
        <v>781</v>
      </c>
      <c r="I84" s="15">
        <v>54.4</v>
      </c>
      <c r="J84" s="15">
        <v>69</v>
      </c>
      <c r="K84" s="15"/>
      <c r="L84" s="17">
        <v>30.485</v>
      </c>
      <c r="M84" s="17">
        <v>80</v>
      </c>
      <c r="N84" s="17">
        <f t="shared" si="5"/>
        <v>70.485</v>
      </c>
      <c r="O84" s="15" t="s">
        <v>90</v>
      </c>
      <c r="P84" s="15" t="s">
        <v>317</v>
      </c>
      <c r="Q84" s="15" t="s">
        <v>782</v>
      </c>
      <c r="R84" s="17"/>
    </row>
    <row r="85" spans="1:18" s="18" customFormat="1" ht="24">
      <c r="A85" s="35"/>
      <c r="B85" s="35"/>
      <c r="C85" s="35"/>
      <c r="D85" s="35"/>
      <c r="E85" s="15">
        <v>3</v>
      </c>
      <c r="F85" s="15" t="s">
        <v>776</v>
      </c>
      <c r="G85" s="16" t="s">
        <v>403</v>
      </c>
      <c r="H85" s="15" t="s">
        <v>777</v>
      </c>
      <c r="I85" s="15">
        <v>54.4</v>
      </c>
      <c r="J85" s="15">
        <v>72</v>
      </c>
      <c r="K85" s="15"/>
      <c r="L85" s="17">
        <v>31.16</v>
      </c>
      <c r="M85" s="17">
        <v>77.7</v>
      </c>
      <c r="N85" s="17">
        <f t="shared" si="5"/>
        <v>70.01</v>
      </c>
      <c r="O85" s="15" t="s">
        <v>779</v>
      </c>
      <c r="P85" s="15" t="s">
        <v>1116</v>
      </c>
      <c r="Q85" s="15" t="s">
        <v>778</v>
      </c>
      <c r="R85" s="17"/>
    </row>
    <row r="86" spans="1:18" s="18" customFormat="1" ht="24">
      <c r="A86" s="35"/>
      <c r="B86" s="35"/>
      <c r="C86" s="35"/>
      <c r="D86" s="35"/>
      <c r="E86" s="15">
        <v>4</v>
      </c>
      <c r="F86" s="15" t="s">
        <v>783</v>
      </c>
      <c r="G86" s="16" t="s">
        <v>403</v>
      </c>
      <c r="H86" s="15" t="s">
        <v>784</v>
      </c>
      <c r="I86" s="15">
        <v>52</v>
      </c>
      <c r="J86" s="15">
        <v>71</v>
      </c>
      <c r="K86" s="15"/>
      <c r="L86" s="17">
        <v>30.275</v>
      </c>
      <c r="M86" s="17">
        <v>78.1</v>
      </c>
      <c r="N86" s="17">
        <f t="shared" si="5"/>
        <v>69.32499999999999</v>
      </c>
      <c r="O86" s="15" t="s">
        <v>785</v>
      </c>
      <c r="P86" s="15" t="s">
        <v>435</v>
      </c>
      <c r="Q86" s="15" t="s">
        <v>138</v>
      </c>
      <c r="R86" s="17"/>
    </row>
    <row r="87" spans="1:18" s="18" customFormat="1" ht="24" customHeight="1">
      <c r="A87" s="35" t="s">
        <v>581</v>
      </c>
      <c r="B87" s="35" t="s">
        <v>176</v>
      </c>
      <c r="C87" s="35" t="s">
        <v>198</v>
      </c>
      <c r="D87" s="35">
        <v>3</v>
      </c>
      <c r="E87" s="15">
        <v>1</v>
      </c>
      <c r="F87" s="15" t="s">
        <v>586</v>
      </c>
      <c r="G87" s="16" t="s">
        <v>403</v>
      </c>
      <c r="H87" s="15" t="s">
        <v>587</v>
      </c>
      <c r="I87" s="15">
        <v>70.4</v>
      </c>
      <c r="J87" s="15">
        <v>75.5</v>
      </c>
      <c r="K87" s="15"/>
      <c r="L87" s="17">
        <v>36.3475</v>
      </c>
      <c r="M87" s="17">
        <v>81</v>
      </c>
      <c r="N87" s="17">
        <f t="shared" si="5"/>
        <v>76.8475</v>
      </c>
      <c r="O87" s="15" t="s">
        <v>79</v>
      </c>
      <c r="P87" s="15" t="s">
        <v>588</v>
      </c>
      <c r="Q87" s="15" t="s">
        <v>589</v>
      </c>
      <c r="R87" s="17"/>
    </row>
    <row r="88" spans="1:18" s="18" customFormat="1" ht="24" customHeight="1">
      <c r="A88" s="35"/>
      <c r="B88" s="35"/>
      <c r="C88" s="35"/>
      <c r="D88" s="35"/>
      <c r="E88" s="15">
        <v>2</v>
      </c>
      <c r="F88" s="15" t="s">
        <v>590</v>
      </c>
      <c r="G88" s="16" t="s">
        <v>403</v>
      </c>
      <c r="H88" s="15" t="s">
        <v>591</v>
      </c>
      <c r="I88" s="15">
        <v>68</v>
      </c>
      <c r="J88" s="15">
        <v>72.5</v>
      </c>
      <c r="K88" s="15"/>
      <c r="L88" s="17">
        <v>35.0125</v>
      </c>
      <c r="M88" s="17">
        <v>82.9</v>
      </c>
      <c r="N88" s="17">
        <f t="shared" si="5"/>
        <v>76.4625</v>
      </c>
      <c r="O88" s="15" t="s">
        <v>98</v>
      </c>
      <c r="P88" s="15" t="s">
        <v>50</v>
      </c>
      <c r="Q88" s="15" t="s">
        <v>138</v>
      </c>
      <c r="R88" s="17"/>
    </row>
    <row r="89" spans="1:18" s="18" customFormat="1" ht="36">
      <c r="A89" s="35"/>
      <c r="B89" s="35"/>
      <c r="C89" s="35"/>
      <c r="D89" s="35"/>
      <c r="E89" s="15">
        <v>3</v>
      </c>
      <c r="F89" s="15" t="s">
        <v>592</v>
      </c>
      <c r="G89" s="16" t="s">
        <v>403</v>
      </c>
      <c r="H89" s="15" t="s">
        <v>593</v>
      </c>
      <c r="I89" s="15">
        <v>72</v>
      </c>
      <c r="J89" s="15">
        <v>57.5</v>
      </c>
      <c r="K89" s="15"/>
      <c r="L89" s="17">
        <v>32.7375</v>
      </c>
      <c r="M89" s="17">
        <v>81.8</v>
      </c>
      <c r="N89" s="17">
        <f t="shared" si="5"/>
        <v>73.63749999999999</v>
      </c>
      <c r="O89" s="15" t="s">
        <v>160</v>
      </c>
      <c r="P89" s="15" t="s">
        <v>1121</v>
      </c>
      <c r="Q89" s="15" t="s">
        <v>594</v>
      </c>
      <c r="R89" s="17"/>
    </row>
    <row r="90" spans="1:18" s="18" customFormat="1" ht="24" customHeight="1">
      <c r="A90" s="35" t="s">
        <v>581</v>
      </c>
      <c r="B90" s="35" t="s">
        <v>309</v>
      </c>
      <c r="C90" s="35" t="s">
        <v>199</v>
      </c>
      <c r="D90" s="35">
        <v>3</v>
      </c>
      <c r="E90" s="15">
        <v>1</v>
      </c>
      <c r="F90" s="15" t="s">
        <v>576</v>
      </c>
      <c r="G90" s="16" t="s">
        <v>403</v>
      </c>
      <c r="H90" s="15" t="s">
        <v>577</v>
      </c>
      <c r="I90" s="15">
        <v>64.8</v>
      </c>
      <c r="J90" s="15">
        <v>65.5</v>
      </c>
      <c r="K90" s="15"/>
      <c r="L90" s="17">
        <v>32.5575</v>
      </c>
      <c r="M90" s="17">
        <v>81</v>
      </c>
      <c r="N90" s="17">
        <f aca="true" t="shared" si="6" ref="N90:N96">L90+M90*0.5</f>
        <v>73.0575</v>
      </c>
      <c r="O90" s="15" t="s">
        <v>146</v>
      </c>
      <c r="P90" s="15" t="s">
        <v>51</v>
      </c>
      <c r="Q90" s="15" t="s">
        <v>138</v>
      </c>
      <c r="R90" s="17"/>
    </row>
    <row r="91" spans="1:18" s="18" customFormat="1" ht="24">
      <c r="A91" s="35"/>
      <c r="B91" s="35"/>
      <c r="C91" s="35"/>
      <c r="D91" s="35"/>
      <c r="E91" s="15">
        <v>2</v>
      </c>
      <c r="F91" s="15" t="s">
        <v>578</v>
      </c>
      <c r="G91" s="16" t="s">
        <v>403</v>
      </c>
      <c r="H91" s="15" t="s">
        <v>579</v>
      </c>
      <c r="I91" s="15">
        <v>63.2</v>
      </c>
      <c r="J91" s="15">
        <v>67</v>
      </c>
      <c r="K91" s="15"/>
      <c r="L91" s="17">
        <v>32.455</v>
      </c>
      <c r="M91" s="17">
        <v>78.8</v>
      </c>
      <c r="N91" s="17">
        <f t="shared" si="6"/>
        <v>71.85499999999999</v>
      </c>
      <c r="O91" s="15" t="s">
        <v>270</v>
      </c>
      <c r="P91" s="15" t="s">
        <v>959</v>
      </c>
      <c r="Q91" s="15" t="s">
        <v>138</v>
      </c>
      <c r="R91" s="17"/>
    </row>
    <row r="92" spans="1:18" s="18" customFormat="1" ht="24" customHeight="1">
      <c r="A92" s="35"/>
      <c r="B92" s="35"/>
      <c r="C92" s="35"/>
      <c r="D92" s="35"/>
      <c r="E92" s="15">
        <v>3</v>
      </c>
      <c r="F92" s="15" t="s">
        <v>880</v>
      </c>
      <c r="G92" s="16" t="s">
        <v>403</v>
      </c>
      <c r="H92" s="15" t="s">
        <v>881</v>
      </c>
      <c r="I92" s="15">
        <v>56.8</v>
      </c>
      <c r="J92" s="15">
        <v>70.5</v>
      </c>
      <c r="K92" s="15"/>
      <c r="L92" s="17">
        <v>31.4825</v>
      </c>
      <c r="M92" s="17">
        <v>80.5</v>
      </c>
      <c r="N92" s="17">
        <f t="shared" si="6"/>
        <v>71.7325</v>
      </c>
      <c r="O92" s="15" t="s">
        <v>146</v>
      </c>
      <c r="P92" s="15" t="s">
        <v>1117</v>
      </c>
      <c r="Q92" s="15" t="s">
        <v>882</v>
      </c>
      <c r="R92" s="17"/>
    </row>
    <row r="93" spans="1:18" s="18" customFormat="1" ht="24">
      <c r="A93" s="35" t="s">
        <v>549</v>
      </c>
      <c r="B93" s="35" t="s">
        <v>492</v>
      </c>
      <c r="C93" s="35" t="s">
        <v>200</v>
      </c>
      <c r="D93" s="35">
        <v>4</v>
      </c>
      <c r="E93" s="15">
        <v>1</v>
      </c>
      <c r="F93" s="15" t="s">
        <v>638</v>
      </c>
      <c r="G93" s="16" t="s">
        <v>403</v>
      </c>
      <c r="H93" s="15" t="s">
        <v>639</v>
      </c>
      <c r="I93" s="15">
        <v>63.2</v>
      </c>
      <c r="J93" s="15">
        <v>61.5</v>
      </c>
      <c r="K93" s="15"/>
      <c r="L93" s="17">
        <v>31.2175</v>
      </c>
      <c r="M93" s="17">
        <v>81.9</v>
      </c>
      <c r="N93" s="17">
        <f t="shared" si="6"/>
        <v>72.1675</v>
      </c>
      <c r="O93" s="15" t="s">
        <v>146</v>
      </c>
      <c r="P93" s="15" t="s">
        <v>41</v>
      </c>
      <c r="Q93" s="15" t="s">
        <v>640</v>
      </c>
      <c r="R93" s="17"/>
    </row>
    <row r="94" spans="1:18" s="18" customFormat="1" ht="48">
      <c r="A94" s="35"/>
      <c r="B94" s="35"/>
      <c r="C94" s="35"/>
      <c r="D94" s="35"/>
      <c r="E94" s="15">
        <v>2</v>
      </c>
      <c r="F94" s="15" t="s">
        <v>869</v>
      </c>
      <c r="G94" s="16" t="s">
        <v>404</v>
      </c>
      <c r="H94" s="15" t="s">
        <v>870</v>
      </c>
      <c r="I94" s="15">
        <v>53.6</v>
      </c>
      <c r="J94" s="15">
        <v>73.5</v>
      </c>
      <c r="K94" s="15"/>
      <c r="L94" s="17">
        <v>31.2775</v>
      </c>
      <c r="M94" s="17">
        <v>80.2</v>
      </c>
      <c r="N94" s="17">
        <f t="shared" si="6"/>
        <v>71.3775</v>
      </c>
      <c r="O94" s="15" t="s">
        <v>164</v>
      </c>
      <c r="P94" s="15" t="s">
        <v>505</v>
      </c>
      <c r="Q94" s="15" t="s">
        <v>871</v>
      </c>
      <c r="R94" s="17"/>
    </row>
    <row r="95" spans="1:18" s="18" customFormat="1" ht="24">
      <c r="A95" s="35"/>
      <c r="B95" s="35"/>
      <c r="C95" s="35"/>
      <c r="D95" s="35"/>
      <c r="E95" s="15">
        <v>3</v>
      </c>
      <c r="F95" s="15" t="s">
        <v>641</v>
      </c>
      <c r="G95" s="16" t="s">
        <v>403</v>
      </c>
      <c r="H95" s="15" t="s">
        <v>642</v>
      </c>
      <c r="I95" s="15">
        <v>56</v>
      </c>
      <c r="J95" s="15">
        <v>60</v>
      </c>
      <c r="K95" s="15"/>
      <c r="L95" s="17">
        <v>28.9</v>
      </c>
      <c r="M95" s="17">
        <v>82.8</v>
      </c>
      <c r="N95" s="17">
        <f t="shared" si="6"/>
        <v>70.3</v>
      </c>
      <c r="O95" s="15" t="s">
        <v>150</v>
      </c>
      <c r="P95" s="15" t="s">
        <v>643</v>
      </c>
      <c r="Q95" s="15" t="s">
        <v>138</v>
      </c>
      <c r="R95" s="17"/>
    </row>
    <row r="96" spans="1:18" s="18" customFormat="1" ht="24">
      <c r="A96" s="35"/>
      <c r="B96" s="35"/>
      <c r="C96" s="35"/>
      <c r="D96" s="35"/>
      <c r="E96" s="15">
        <v>4</v>
      </c>
      <c r="F96" s="15" t="s">
        <v>872</v>
      </c>
      <c r="G96" s="16" t="s">
        <v>403</v>
      </c>
      <c r="H96" s="15" t="s">
        <v>873</v>
      </c>
      <c r="I96" s="15">
        <v>51.2</v>
      </c>
      <c r="J96" s="15">
        <v>68.5</v>
      </c>
      <c r="K96" s="15"/>
      <c r="L96" s="17">
        <v>29.4925</v>
      </c>
      <c r="M96" s="17">
        <v>81.6</v>
      </c>
      <c r="N96" s="17">
        <f t="shared" si="6"/>
        <v>70.29249999999999</v>
      </c>
      <c r="O96" s="15" t="s">
        <v>875</v>
      </c>
      <c r="P96" s="15" t="s">
        <v>1096</v>
      </c>
      <c r="Q96" s="15" t="s">
        <v>874</v>
      </c>
      <c r="R96" s="17"/>
    </row>
    <row r="97" spans="1:18" s="18" customFormat="1" ht="36" customHeight="1">
      <c r="A97" s="35" t="s">
        <v>616</v>
      </c>
      <c r="B97" s="35" t="s">
        <v>492</v>
      </c>
      <c r="C97" s="35" t="s">
        <v>201</v>
      </c>
      <c r="D97" s="35">
        <v>3</v>
      </c>
      <c r="E97" s="15">
        <v>1</v>
      </c>
      <c r="F97" s="15" t="s">
        <v>613</v>
      </c>
      <c r="G97" s="16" t="s">
        <v>403</v>
      </c>
      <c r="H97" s="15" t="s">
        <v>614</v>
      </c>
      <c r="I97" s="15">
        <v>60</v>
      </c>
      <c r="J97" s="15">
        <v>75.5</v>
      </c>
      <c r="K97" s="15"/>
      <c r="L97" s="17">
        <v>33.4875</v>
      </c>
      <c r="M97" s="17">
        <v>81.4</v>
      </c>
      <c r="N97" s="17">
        <f aca="true" t="shared" si="7" ref="N97:N103">L97+M97*0.5</f>
        <v>74.1875</v>
      </c>
      <c r="O97" s="15" t="s">
        <v>164</v>
      </c>
      <c r="P97" s="15" t="s">
        <v>645</v>
      </c>
      <c r="Q97" s="15" t="s">
        <v>615</v>
      </c>
      <c r="R97" s="17"/>
    </row>
    <row r="98" spans="1:18" s="18" customFormat="1" ht="24">
      <c r="A98" s="35"/>
      <c r="B98" s="35"/>
      <c r="C98" s="35"/>
      <c r="D98" s="35"/>
      <c r="E98" s="15">
        <v>2</v>
      </c>
      <c r="F98" s="15" t="s">
        <v>646</v>
      </c>
      <c r="G98" s="16" t="s">
        <v>403</v>
      </c>
      <c r="H98" s="15" t="s">
        <v>617</v>
      </c>
      <c r="I98" s="15">
        <v>64</v>
      </c>
      <c r="J98" s="15">
        <v>66</v>
      </c>
      <c r="K98" s="15"/>
      <c r="L98" s="17">
        <v>32.45</v>
      </c>
      <c r="M98" s="17">
        <v>79.8</v>
      </c>
      <c r="N98" s="17">
        <f t="shared" si="7"/>
        <v>72.35</v>
      </c>
      <c r="O98" s="15" t="s">
        <v>38</v>
      </c>
      <c r="P98" s="15" t="s">
        <v>157</v>
      </c>
      <c r="Q98" s="15" t="s">
        <v>618</v>
      </c>
      <c r="R98" s="17"/>
    </row>
    <row r="99" spans="1:18" s="18" customFormat="1" ht="24">
      <c r="A99" s="35"/>
      <c r="B99" s="35"/>
      <c r="C99" s="35"/>
      <c r="D99" s="35"/>
      <c r="E99" s="15">
        <v>3</v>
      </c>
      <c r="F99" s="15" t="s">
        <v>619</v>
      </c>
      <c r="G99" s="16" t="s">
        <v>403</v>
      </c>
      <c r="H99" s="15" t="s">
        <v>622</v>
      </c>
      <c r="I99" s="15">
        <v>64</v>
      </c>
      <c r="J99" s="15">
        <v>65</v>
      </c>
      <c r="K99" s="15"/>
      <c r="L99" s="17">
        <v>32.225</v>
      </c>
      <c r="M99" s="17">
        <v>78.8</v>
      </c>
      <c r="N99" s="17">
        <f t="shared" si="7"/>
        <v>71.625</v>
      </c>
      <c r="O99" s="15" t="s">
        <v>146</v>
      </c>
      <c r="P99" s="15" t="s">
        <v>283</v>
      </c>
      <c r="Q99" s="15" t="s">
        <v>623</v>
      </c>
      <c r="R99" s="17"/>
    </row>
    <row r="100" spans="1:18" s="18" customFormat="1" ht="24">
      <c r="A100" s="35" t="s">
        <v>616</v>
      </c>
      <c r="B100" s="35" t="s">
        <v>176</v>
      </c>
      <c r="C100" s="35" t="s">
        <v>202</v>
      </c>
      <c r="D100" s="35">
        <v>4</v>
      </c>
      <c r="E100" s="15">
        <v>1</v>
      </c>
      <c r="F100" s="15" t="s">
        <v>475</v>
      </c>
      <c r="G100" s="16" t="s">
        <v>404</v>
      </c>
      <c r="H100" s="15" t="s">
        <v>476</v>
      </c>
      <c r="I100" s="15">
        <v>65.6</v>
      </c>
      <c r="J100" s="15">
        <v>73.5</v>
      </c>
      <c r="K100" s="15"/>
      <c r="L100" s="17">
        <v>34.5775</v>
      </c>
      <c r="M100" s="17">
        <v>81.4</v>
      </c>
      <c r="N100" s="17">
        <f t="shared" si="7"/>
        <v>75.2775</v>
      </c>
      <c r="O100" s="15" t="s">
        <v>146</v>
      </c>
      <c r="P100" s="15" t="s">
        <v>171</v>
      </c>
      <c r="Q100" s="15" t="s">
        <v>477</v>
      </c>
      <c r="R100" s="17"/>
    </row>
    <row r="101" spans="1:18" s="18" customFormat="1" ht="24" customHeight="1">
      <c r="A101" s="35"/>
      <c r="B101" s="35"/>
      <c r="C101" s="35"/>
      <c r="D101" s="35"/>
      <c r="E101" s="15">
        <v>2</v>
      </c>
      <c r="F101" s="15" t="s">
        <v>478</v>
      </c>
      <c r="G101" s="16" t="s">
        <v>403</v>
      </c>
      <c r="H101" s="15" t="s">
        <v>479</v>
      </c>
      <c r="I101" s="15">
        <v>66.4</v>
      </c>
      <c r="J101" s="15">
        <v>65</v>
      </c>
      <c r="K101" s="15"/>
      <c r="L101" s="17">
        <v>32.885</v>
      </c>
      <c r="M101" s="17">
        <v>84.6</v>
      </c>
      <c r="N101" s="17">
        <f t="shared" si="7"/>
        <v>75.185</v>
      </c>
      <c r="O101" s="15" t="s">
        <v>557</v>
      </c>
      <c r="P101" s="15" t="s">
        <v>480</v>
      </c>
      <c r="Q101" s="15" t="s">
        <v>481</v>
      </c>
      <c r="R101" s="17"/>
    </row>
    <row r="102" spans="1:18" s="18" customFormat="1" ht="36">
      <c r="A102" s="35"/>
      <c r="B102" s="35"/>
      <c r="C102" s="35"/>
      <c r="D102" s="35"/>
      <c r="E102" s="15">
        <v>3</v>
      </c>
      <c r="F102" s="15" t="s">
        <v>472</v>
      </c>
      <c r="G102" s="16" t="s">
        <v>403</v>
      </c>
      <c r="H102" s="15" t="s">
        <v>473</v>
      </c>
      <c r="I102" s="15">
        <v>75.2</v>
      </c>
      <c r="J102" s="15">
        <v>63.5</v>
      </c>
      <c r="K102" s="15"/>
      <c r="L102" s="17">
        <v>34.9675</v>
      </c>
      <c r="M102" s="17">
        <v>80</v>
      </c>
      <c r="N102" s="17">
        <f t="shared" si="7"/>
        <v>74.9675</v>
      </c>
      <c r="O102" s="15" t="s">
        <v>80</v>
      </c>
      <c r="P102" s="15" t="s">
        <v>980</v>
      </c>
      <c r="Q102" s="15" t="s">
        <v>474</v>
      </c>
      <c r="R102" s="17"/>
    </row>
    <row r="103" spans="1:18" s="18" customFormat="1" ht="12">
      <c r="A103" s="35"/>
      <c r="B103" s="35"/>
      <c r="C103" s="35"/>
      <c r="D103" s="35"/>
      <c r="E103" s="15">
        <v>4</v>
      </c>
      <c r="F103" s="15" t="s">
        <v>427</v>
      </c>
      <c r="G103" s="16" t="s">
        <v>404</v>
      </c>
      <c r="H103" s="15" t="s">
        <v>428</v>
      </c>
      <c r="I103" s="15">
        <v>59.2</v>
      </c>
      <c r="J103" s="15">
        <v>66</v>
      </c>
      <c r="K103" s="15"/>
      <c r="L103" s="17">
        <v>31.13</v>
      </c>
      <c r="M103" s="17">
        <v>84.5</v>
      </c>
      <c r="N103" s="17">
        <f t="shared" si="7"/>
        <v>73.38</v>
      </c>
      <c r="O103" s="15" t="s">
        <v>146</v>
      </c>
      <c r="P103" s="15" t="s">
        <v>41</v>
      </c>
      <c r="Q103" s="15" t="s">
        <v>138</v>
      </c>
      <c r="R103" s="17"/>
    </row>
    <row r="104" spans="1:18" s="18" customFormat="1" ht="36" customHeight="1">
      <c r="A104" s="35" t="s">
        <v>892</v>
      </c>
      <c r="B104" s="35" t="s">
        <v>492</v>
      </c>
      <c r="C104" s="35" t="s">
        <v>203</v>
      </c>
      <c r="D104" s="35">
        <v>4</v>
      </c>
      <c r="E104" s="15">
        <v>1</v>
      </c>
      <c r="F104" s="15" t="s">
        <v>754</v>
      </c>
      <c r="G104" s="16" t="s">
        <v>403</v>
      </c>
      <c r="H104" s="15" t="s">
        <v>755</v>
      </c>
      <c r="I104" s="15">
        <v>70.4</v>
      </c>
      <c r="J104" s="15">
        <v>59.5</v>
      </c>
      <c r="K104" s="15"/>
      <c r="L104" s="17">
        <v>32.7475</v>
      </c>
      <c r="M104" s="17">
        <v>86.2</v>
      </c>
      <c r="N104" s="17">
        <f aca="true" t="shared" si="8" ref="N104:N110">L104+M104*0.5</f>
        <v>75.8475</v>
      </c>
      <c r="O104" s="15" t="s">
        <v>756</v>
      </c>
      <c r="P104" s="15" t="s">
        <v>980</v>
      </c>
      <c r="Q104" s="15" t="s">
        <v>891</v>
      </c>
      <c r="R104" s="17"/>
    </row>
    <row r="105" spans="1:18" s="18" customFormat="1" ht="36">
      <c r="A105" s="35"/>
      <c r="B105" s="35"/>
      <c r="C105" s="35"/>
      <c r="D105" s="35"/>
      <c r="E105" s="15">
        <v>2</v>
      </c>
      <c r="F105" s="15" t="s">
        <v>748</v>
      </c>
      <c r="G105" s="16" t="s">
        <v>403</v>
      </c>
      <c r="H105" s="15" t="s">
        <v>749</v>
      </c>
      <c r="I105" s="15">
        <v>68</v>
      </c>
      <c r="J105" s="15">
        <v>68.5</v>
      </c>
      <c r="K105" s="15"/>
      <c r="L105" s="17">
        <v>34.1125</v>
      </c>
      <c r="M105" s="17">
        <v>81.8</v>
      </c>
      <c r="N105" s="17">
        <f t="shared" si="8"/>
        <v>75.01249999999999</v>
      </c>
      <c r="O105" s="15" t="s">
        <v>142</v>
      </c>
      <c r="P105" s="15" t="s">
        <v>284</v>
      </c>
      <c r="Q105" s="15" t="s">
        <v>750</v>
      </c>
      <c r="R105" s="17"/>
    </row>
    <row r="106" spans="1:18" s="18" customFormat="1" ht="24" customHeight="1">
      <c r="A106" s="35"/>
      <c r="B106" s="35"/>
      <c r="C106" s="35"/>
      <c r="D106" s="35"/>
      <c r="E106" s="15">
        <v>3</v>
      </c>
      <c r="F106" s="15" t="s">
        <v>757</v>
      </c>
      <c r="G106" s="16" t="s">
        <v>404</v>
      </c>
      <c r="H106" s="15" t="s">
        <v>758</v>
      </c>
      <c r="I106" s="15">
        <v>62.4</v>
      </c>
      <c r="J106" s="15">
        <v>69</v>
      </c>
      <c r="K106" s="15"/>
      <c r="L106" s="17">
        <v>32.685</v>
      </c>
      <c r="M106" s="17">
        <v>83.8</v>
      </c>
      <c r="N106" s="17">
        <f t="shared" si="8"/>
        <v>74.58500000000001</v>
      </c>
      <c r="O106" s="15" t="s">
        <v>80</v>
      </c>
      <c r="P106" s="15" t="s">
        <v>151</v>
      </c>
      <c r="Q106" s="15" t="s">
        <v>893</v>
      </c>
      <c r="R106" s="17"/>
    </row>
    <row r="107" spans="1:18" s="18" customFormat="1" ht="24" customHeight="1">
      <c r="A107" s="35"/>
      <c r="B107" s="35"/>
      <c r="C107" s="35"/>
      <c r="D107" s="35"/>
      <c r="E107" s="15">
        <v>4</v>
      </c>
      <c r="F107" s="15" t="s">
        <v>751</v>
      </c>
      <c r="G107" s="16" t="s">
        <v>403</v>
      </c>
      <c r="H107" s="15" t="s">
        <v>752</v>
      </c>
      <c r="I107" s="15">
        <v>65.6</v>
      </c>
      <c r="J107" s="15">
        <v>71</v>
      </c>
      <c r="K107" s="15"/>
      <c r="L107" s="17">
        <v>34.015</v>
      </c>
      <c r="M107" s="17">
        <v>80.6</v>
      </c>
      <c r="N107" s="17">
        <f t="shared" si="8"/>
        <v>74.315</v>
      </c>
      <c r="O107" s="15" t="s">
        <v>43</v>
      </c>
      <c r="P107" s="15" t="s">
        <v>454</v>
      </c>
      <c r="Q107" s="15" t="s">
        <v>753</v>
      </c>
      <c r="R107" s="17"/>
    </row>
    <row r="108" spans="1:18" s="18" customFormat="1" ht="24" customHeight="1">
      <c r="A108" s="35" t="s">
        <v>892</v>
      </c>
      <c r="B108" s="35" t="s">
        <v>176</v>
      </c>
      <c r="C108" s="35" t="s">
        <v>204</v>
      </c>
      <c r="D108" s="35">
        <v>3</v>
      </c>
      <c r="E108" s="15">
        <v>1</v>
      </c>
      <c r="F108" s="15" t="s">
        <v>449</v>
      </c>
      <c r="G108" s="16" t="s">
        <v>404</v>
      </c>
      <c r="H108" s="15" t="s">
        <v>450</v>
      </c>
      <c r="I108" s="15">
        <v>62.4</v>
      </c>
      <c r="J108" s="15">
        <v>67.5</v>
      </c>
      <c r="K108" s="15"/>
      <c r="L108" s="17">
        <v>32.3475</v>
      </c>
      <c r="M108" s="17">
        <v>84.4</v>
      </c>
      <c r="N108" s="17">
        <f t="shared" si="8"/>
        <v>74.5475</v>
      </c>
      <c r="O108" s="15" t="s">
        <v>47</v>
      </c>
      <c r="P108" s="15" t="s">
        <v>533</v>
      </c>
      <c r="Q108" s="15" t="s">
        <v>451</v>
      </c>
      <c r="R108" s="17"/>
    </row>
    <row r="109" spans="1:18" s="18" customFormat="1" ht="24" customHeight="1">
      <c r="A109" s="35"/>
      <c r="B109" s="35"/>
      <c r="C109" s="35"/>
      <c r="D109" s="35"/>
      <c r="E109" s="15">
        <v>2</v>
      </c>
      <c r="F109" s="15" t="s">
        <v>887</v>
      </c>
      <c r="G109" s="16" t="s">
        <v>403</v>
      </c>
      <c r="H109" s="15" t="s">
        <v>888</v>
      </c>
      <c r="I109" s="15">
        <v>68</v>
      </c>
      <c r="J109" s="15">
        <v>65.5</v>
      </c>
      <c r="K109" s="15"/>
      <c r="L109" s="17">
        <v>33.4375</v>
      </c>
      <c r="M109" s="17">
        <v>81.6</v>
      </c>
      <c r="N109" s="17">
        <f t="shared" si="8"/>
        <v>74.2375</v>
      </c>
      <c r="O109" s="15" t="s">
        <v>890</v>
      </c>
      <c r="P109" s="15" t="s">
        <v>141</v>
      </c>
      <c r="Q109" s="15" t="s">
        <v>889</v>
      </c>
      <c r="R109" s="17"/>
    </row>
    <row r="110" spans="1:18" s="18" customFormat="1" ht="12">
      <c r="A110" s="35"/>
      <c r="B110" s="35"/>
      <c r="C110" s="35"/>
      <c r="D110" s="35"/>
      <c r="E110" s="15">
        <v>3</v>
      </c>
      <c r="F110" s="15" t="s">
        <v>885</v>
      </c>
      <c r="G110" s="16" t="s">
        <v>403</v>
      </c>
      <c r="H110" s="15" t="s">
        <v>886</v>
      </c>
      <c r="I110" s="15">
        <v>65.6</v>
      </c>
      <c r="J110" s="15">
        <v>70</v>
      </c>
      <c r="K110" s="15"/>
      <c r="L110" s="17">
        <v>33.79</v>
      </c>
      <c r="M110" s="17">
        <v>80.7</v>
      </c>
      <c r="N110" s="17">
        <f t="shared" si="8"/>
        <v>74.14</v>
      </c>
      <c r="O110" s="15" t="s">
        <v>167</v>
      </c>
      <c r="P110" s="15" t="s">
        <v>1036</v>
      </c>
      <c r="Q110" s="15" t="s">
        <v>138</v>
      </c>
      <c r="R110" s="17"/>
    </row>
    <row r="111" spans="1:18" s="18" customFormat="1" ht="24" customHeight="1">
      <c r="A111" s="35" t="s">
        <v>892</v>
      </c>
      <c r="B111" s="35" t="s">
        <v>309</v>
      </c>
      <c r="C111" s="35" t="s">
        <v>205</v>
      </c>
      <c r="D111" s="35">
        <v>4</v>
      </c>
      <c r="E111" s="15">
        <v>1</v>
      </c>
      <c r="F111" s="15" t="s">
        <v>711</v>
      </c>
      <c r="G111" s="16" t="s">
        <v>403</v>
      </c>
      <c r="H111" s="15" t="s">
        <v>712</v>
      </c>
      <c r="I111" s="15">
        <v>55.2</v>
      </c>
      <c r="J111" s="15">
        <v>67.5</v>
      </c>
      <c r="K111" s="15"/>
      <c r="L111" s="17">
        <v>30.3675</v>
      </c>
      <c r="M111" s="17">
        <v>85</v>
      </c>
      <c r="N111" s="17">
        <f aca="true" t="shared" si="9" ref="N111:N117">L111+M111*0.5</f>
        <v>72.8675</v>
      </c>
      <c r="O111" s="15" t="s">
        <v>1137</v>
      </c>
      <c r="P111" s="15" t="s">
        <v>1040</v>
      </c>
      <c r="Q111" s="15" t="s">
        <v>138</v>
      </c>
      <c r="R111" s="17"/>
    </row>
    <row r="112" spans="1:18" s="18" customFormat="1" ht="24">
      <c r="A112" s="35"/>
      <c r="B112" s="35"/>
      <c r="C112" s="35"/>
      <c r="D112" s="35"/>
      <c r="E112" s="15">
        <v>2</v>
      </c>
      <c r="F112" s="15" t="s">
        <v>694</v>
      </c>
      <c r="G112" s="16" t="s">
        <v>403</v>
      </c>
      <c r="H112" s="15" t="s">
        <v>713</v>
      </c>
      <c r="I112" s="15">
        <v>56.8</v>
      </c>
      <c r="J112" s="15">
        <v>61</v>
      </c>
      <c r="K112" s="15"/>
      <c r="L112" s="17">
        <v>29.345</v>
      </c>
      <c r="M112" s="17">
        <v>86.6</v>
      </c>
      <c r="N112" s="17">
        <f t="shared" si="9"/>
        <v>72.645</v>
      </c>
      <c r="O112" s="15" t="s">
        <v>522</v>
      </c>
      <c r="P112" s="15" t="s">
        <v>982</v>
      </c>
      <c r="Q112" s="15" t="s">
        <v>138</v>
      </c>
      <c r="R112" s="17"/>
    </row>
    <row r="113" spans="1:18" s="18" customFormat="1" ht="36">
      <c r="A113" s="35"/>
      <c r="B113" s="35"/>
      <c r="C113" s="35"/>
      <c r="D113" s="35"/>
      <c r="E113" s="15">
        <v>3</v>
      </c>
      <c r="F113" s="15" t="s">
        <v>718</v>
      </c>
      <c r="G113" s="16" t="s">
        <v>403</v>
      </c>
      <c r="H113" s="15" t="s">
        <v>719</v>
      </c>
      <c r="I113" s="15">
        <v>52.8</v>
      </c>
      <c r="J113" s="15">
        <v>70</v>
      </c>
      <c r="K113" s="15"/>
      <c r="L113" s="17">
        <v>30.27</v>
      </c>
      <c r="M113" s="17">
        <v>84</v>
      </c>
      <c r="N113" s="17">
        <f t="shared" si="9"/>
        <v>72.27</v>
      </c>
      <c r="O113" s="15" t="s">
        <v>266</v>
      </c>
      <c r="P113" s="15" t="s">
        <v>161</v>
      </c>
      <c r="Q113" s="15" t="s">
        <v>720</v>
      </c>
      <c r="R113" s="17"/>
    </row>
    <row r="114" spans="1:18" s="18" customFormat="1" ht="36">
      <c r="A114" s="35"/>
      <c r="B114" s="35"/>
      <c r="C114" s="35"/>
      <c r="D114" s="35"/>
      <c r="E114" s="15">
        <v>4</v>
      </c>
      <c r="F114" s="15" t="s">
        <v>714</v>
      </c>
      <c r="G114" s="16" t="s">
        <v>404</v>
      </c>
      <c r="H114" s="15" t="s">
        <v>715</v>
      </c>
      <c r="I114" s="15">
        <v>60</v>
      </c>
      <c r="J114" s="15">
        <v>60.5</v>
      </c>
      <c r="K114" s="15"/>
      <c r="L114" s="17">
        <v>30.1125</v>
      </c>
      <c r="M114" s="17">
        <v>83.3</v>
      </c>
      <c r="N114" s="17">
        <f t="shared" si="9"/>
        <v>71.7625</v>
      </c>
      <c r="O114" s="15" t="s">
        <v>717</v>
      </c>
      <c r="P114" s="15" t="s">
        <v>1039</v>
      </c>
      <c r="Q114" s="15" t="s">
        <v>716</v>
      </c>
      <c r="R114" s="17"/>
    </row>
    <row r="115" spans="1:18" s="18" customFormat="1" ht="36">
      <c r="A115" s="35" t="s">
        <v>892</v>
      </c>
      <c r="B115" s="35" t="s">
        <v>1038</v>
      </c>
      <c r="C115" s="35" t="s">
        <v>206</v>
      </c>
      <c r="D115" s="35">
        <v>3</v>
      </c>
      <c r="E115" s="15">
        <v>1</v>
      </c>
      <c r="F115" s="15" t="s">
        <v>721</v>
      </c>
      <c r="G115" s="16" t="s">
        <v>404</v>
      </c>
      <c r="H115" s="15" t="s">
        <v>722</v>
      </c>
      <c r="I115" s="15">
        <v>58.4</v>
      </c>
      <c r="J115" s="15">
        <v>67</v>
      </c>
      <c r="K115" s="15"/>
      <c r="L115" s="17">
        <v>31.135</v>
      </c>
      <c r="M115" s="17">
        <v>84.3</v>
      </c>
      <c r="N115" s="17">
        <f t="shared" si="9"/>
        <v>73.285</v>
      </c>
      <c r="O115" s="15" t="s">
        <v>73</v>
      </c>
      <c r="P115" s="15" t="s">
        <v>283</v>
      </c>
      <c r="Q115" s="15" t="s">
        <v>723</v>
      </c>
      <c r="R115" s="17"/>
    </row>
    <row r="116" spans="1:18" s="18" customFormat="1" ht="24">
      <c r="A116" s="35"/>
      <c r="B116" s="35"/>
      <c r="C116" s="35"/>
      <c r="D116" s="35"/>
      <c r="E116" s="15">
        <v>2</v>
      </c>
      <c r="F116" s="15" t="s">
        <v>727</v>
      </c>
      <c r="G116" s="16" t="s">
        <v>403</v>
      </c>
      <c r="H116" s="15" t="s">
        <v>728</v>
      </c>
      <c r="I116" s="15">
        <v>60</v>
      </c>
      <c r="J116" s="15">
        <v>58.5</v>
      </c>
      <c r="K116" s="15"/>
      <c r="L116" s="17">
        <v>29.6625</v>
      </c>
      <c r="M116" s="17">
        <v>85</v>
      </c>
      <c r="N116" s="17">
        <f t="shared" si="9"/>
        <v>72.1625</v>
      </c>
      <c r="O116" s="15" t="s">
        <v>730</v>
      </c>
      <c r="P116" s="15" t="s">
        <v>156</v>
      </c>
      <c r="Q116" s="15" t="s">
        <v>729</v>
      </c>
      <c r="R116" s="17"/>
    </row>
    <row r="117" spans="1:18" s="18" customFormat="1" ht="36">
      <c r="A117" s="35"/>
      <c r="B117" s="35"/>
      <c r="C117" s="35"/>
      <c r="D117" s="35"/>
      <c r="E117" s="15">
        <v>3</v>
      </c>
      <c r="F117" s="15" t="s">
        <v>724</v>
      </c>
      <c r="G117" s="16" t="s">
        <v>403</v>
      </c>
      <c r="H117" s="15" t="s">
        <v>725</v>
      </c>
      <c r="I117" s="15">
        <v>58.4</v>
      </c>
      <c r="J117" s="15">
        <v>63</v>
      </c>
      <c r="K117" s="15"/>
      <c r="L117" s="17">
        <v>30.235</v>
      </c>
      <c r="M117" s="17">
        <v>82.9</v>
      </c>
      <c r="N117" s="17">
        <f t="shared" si="9"/>
        <v>71.685</v>
      </c>
      <c r="O117" s="15" t="s">
        <v>932</v>
      </c>
      <c r="P117" s="15" t="s">
        <v>311</v>
      </c>
      <c r="Q117" s="15" t="s">
        <v>726</v>
      </c>
      <c r="R117" s="17"/>
    </row>
    <row r="118" spans="1:18" s="18" customFormat="1" ht="24" customHeight="1">
      <c r="A118" s="35" t="s">
        <v>378</v>
      </c>
      <c r="B118" s="35" t="s">
        <v>492</v>
      </c>
      <c r="C118" s="35" t="s">
        <v>207</v>
      </c>
      <c r="D118" s="35">
        <v>3</v>
      </c>
      <c r="E118" s="15">
        <v>1</v>
      </c>
      <c r="F118" s="15" t="s">
        <v>375</v>
      </c>
      <c r="G118" s="16" t="s">
        <v>403</v>
      </c>
      <c r="H118" s="15" t="s">
        <v>376</v>
      </c>
      <c r="I118" s="15">
        <v>62.4</v>
      </c>
      <c r="J118" s="15">
        <v>76.5</v>
      </c>
      <c r="K118" s="15"/>
      <c r="L118" s="17">
        <v>34.3725</v>
      </c>
      <c r="M118" s="17">
        <v>77.4</v>
      </c>
      <c r="N118" s="17">
        <f aca="true" t="shared" si="10" ref="N118:N124">L118+M118*0.5</f>
        <v>73.0725</v>
      </c>
      <c r="O118" s="15" t="s">
        <v>68</v>
      </c>
      <c r="P118" s="15" t="s">
        <v>280</v>
      </c>
      <c r="Q118" s="15" t="s">
        <v>377</v>
      </c>
      <c r="R118" s="17"/>
    </row>
    <row r="119" spans="1:18" s="18" customFormat="1" ht="24">
      <c r="A119" s="35"/>
      <c r="B119" s="35"/>
      <c r="C119" s="35"/>
      <c r="D119" s="35"/>
      <c r="E119" s="15">
        <v>2</v>
      </c>
      <c r="F119" s="15" t="s">
        <v>458</v>
      </c>
      <c r="G119" s="16" t="s">
        <v>403</v>
      </c>
      <c r="H119" s="15" t="s">
        <v>876</v>
      </c>
      <c r="I119" s="15">
        <v>60.8</v>
      </c>
      <c r="J119" s="15">
        <v>76</v>
      </c>
      <c r="K119" s="15"/>
      <c r="L119" s="17">
        <v>33.82</v>
      </c>
      <c r="M119" s="17">
        <v>77.9</v>
      </c>
      <c r="N119" s="17">
        <f t="shared" si="10"/>
        <v>72.77000000000001</v>
      </c>
      <c r="O119" s="15" t="s">
        <v>131</v>
      </c>
      <c r="P119" s="15" t="s">
        <v>645</v>
      </c>
      <c r="Q119" s="15" t="s">
        <v>138</v>
      </c>
      <c r="R119" s="17"/>
    </row>
    <row r="120" spans="1:18" s="18" customFormat="1" ht="24">
      <c r="A120" s="35"/>
      <c r="B120" s="35"/>
      <c r="C120" s="35"/>
      <c r="D120" s="35"/>
      <c r="E120" s="15">
        <v>3</v>
      </c>
      <c r="F120" s="15" t="s">
        <v>877</v>
      </c>
      <c r="G120" s="16" t="s">
        <v>404</v>
      </c>
      <c r="H120" s="15" t="s">
        <v>878</v>
      </c>
      <c r="I120" s="15">
        <v>65.6</v>
      </c>
      <c r="J120" s="15">
        <v>64.5</v>
      </c>
      <c r="K120" s="15"/>
      <c r="L120" s="17">
        <v>32.5525</v>
      </c>
      <c r="M120" s="17">
        <v>80.4</v>
      </c>
      <c r="N120" s="17">
        <f t="shared" si="10"/>
        <v>72.7525</v>
      </c>
      <c r="O120" s="15" t="s">
        <v>883</v>
      </c>
      <c r="P120" s="15" t="s">
        <v>531</v>
      </c>
      <c r="Q120" s="15" t="s">
        <v>879</v>
      </c>
      <c r="R120" s="17"/>
    </row>
    <row r="121" spans="1:18" s="18" customFormat="1" ht="36">
      <c r="A121" s="35" t="s">
        <v>378</v>
      </c>
      <c r="B121" s="35" t="s">
        <v>309</v>
      </c>
      <c r="C121" s="35" t="s">
        <v>208</v>
      </c>
      <c r="D121" s="35">
        <v>4</v>
      </c>
      <c r="E121" s="15">
        <v>1</v>
      </c>
      <c r="F121" s="15" t="s">
        <v>553</v>
      </c>
      <c r="G121" s="16" t="s">
        <v>403</v>
      </c>
      <c r="H121" s="15" t="s">
        <v>554</v>
      </c>
      <c r="I121" s="15">
        <v>69.6</v>
      </c>
      <c r="J121" s="15">
        <v>68.5</v>
      </c>
      <c r="K121" s="15"/>
      <c r="L121" s="17">
        <v>34.5525</v>
      </c>
      <c r="M121" s="17">
        <v>79.8</v>
      </c>
      <c r="N121" s="17">
        <f t="shared" si="10"/>
        <v>74.4525</v>
      </c>
      <c r="O121" s="15" t="s">
        <v>149</v>
      </c>
      <c r="P121" s="15" t="s">
        <v>159</v>
      </c>
      <c r="Q121" s="15" t="s">
        <v>555</v>
      </c>
      <c r="R121" s="17"/>
    </row>
    <row r="122" spans="1:18" s="18" customFormat="1" ht="24">
      <c r="A122" s="35"/>
      <c r="B122" s="35"/>
      <c r="C122" s="35"/>
      <c r="D122" s="35"/>
      <c r="E122" s="15">
        <v>2</v>
      </c>
      <c r="F122" s="15" t="s">
        <v>759</v>
      </c>
      <c r="G122" s="16" t="s">
        <v>403</v>
      </c>
      <c r="H122" s="15" t="s">
        <v>760</v>
      </c>
      <c r="I122" s="15">
        <v>62.4</v>
      </c>
      <c r="J122" s="15">
        <v>69</v>
      </c>
      <c r="K122" s="15"/>
      <c r="L122" s="17">
        <v>32.685</v>
      </c>
      <c r="M122" s="17">
        <v>79</v>
      </c>
      <c r="N122" s="17">
        <f t="shared" si="10"/>
        <v>72.185</v>
      </c>
      <c r="O122" s="15" t="s">
        <v>556</v>
      </c>
      <c r="P122" s="15" t="s">
        <v>645</v>
      </c>
      <c r="Q122" s="15" t="s">
        <v>138</v>
      </c>
      <c r="R122" s="17"/>
    </row>
    <row r="123" spans="1:18" s="18" customFormat="1" ht="24" customHeight="1">
      <c r="A123" s="35"/>
      <c r="B123" s="35"/>
      <c r="C123" s="35"/>
      <c r="D123" s="35"/>
      <c r="E123" s="15">
        <v>3</v>
      </c>
      <c r="F123" s="15" t="s">
        <v>804</v>
      </c>
      <c r="G123" s="15" t="s">
        <v>1120</v>
      </c>
      <c r="H123" s="15">
        <v>10230459022</v>
      </c>
      <c r="I123" s="15">
        <v>57.6</v>
      </c>
      <c r="J123" s="15">
        <v>64.5</v>
      </c>
      <c r="K123" s="15"/>
      <c r="L123" s="15">
        <v>30.3525</v>
      </c>
      <c r="M123" s="15">
        <v>82</v>
      </c>
      <c r="N123" s="17">
        <f t="shared" si="10"/>
        <v>71.35249999999999</v>
      </c>
      <c r="O123" s="15" t="s">
        <v>209</v>
      </c>
      <c r="P123" s="15" t="s">
        <v>210</v>
      </c>
      <c r="Q123" s="15" t="s">
        <v>211</v>
      </c>
      <c r="R123" s="19"/>
    </row>
    <row r="124" spans="1:18" s="18" customFormat="1" ht="19.5" customHeight="1">
      <c r="A124" s="35"/>
      <c r="B124" s="35"/>
      <c r="C124" s="35"/>
      <c r="D124" s="35"/>
      <c r="E124" s="15">
        <v>4</v>
      </c>
      <c r="F124" s="15" t="s">
        <v>803</v>
      </c>
      <c r="G124" s="15" t="s">
        <v>1120</v>
      </c>
      <c r="H124" s="15">
        <v>10230251510</v>
      </c>
      <c r="I124" s="15">
        <v>58.4</v>
      </c>
      <c r="J124" s="15">
        <v>66.5</v>
      </c>
      <c r="K124" s="15"/>
      <c r="L124" s="15">
        <v>31.0225</v>
      </c>
      <c r="M124" s="15">
        <v>79.2</v>
      </c>
      <c r="N124" s="17">
        <f t="shared" si="10"/>
        <v>70.6225</v>
      </c>
      <c r="O124" s="15" t="s">
        <v>212</v>
      </c>
      <c r="P124" s="15" t="s">
        <v>213</v>
      </c>
      <c r="Q124" s="15" t="s">
        <v>1016</v>
      </c>
      <c r="R124" s="19"/>
    </row>
    <row r="125" spans="1:18" s="18" customFormat="1" ht="24" customHeight="1">
      <c r="A125" s="35" t="s">
        <v>378</v>
      </c>
      <c r="B125" s="35" t="s">
        <v>176</v>
      </c>
      <c r="C125" s="35" t="s">
        <v>214</v>
      </c>
      <c r="D125" s="35">
        <v>3</v>
      </c>
      <c r="E125" s="15">
        <v>1</v>
      </c>
      <c r="F125" s="15" t="s">
        <v>768</v>
      </c>
      <c r="G125" s="16" t="s">
        <v>404</v>
      </c>
      <c r="H125" s="15" t="s">
        <v>769</v>
      </c>
      <c r="I125" s="15">
        <v>62.4</v>
      </c>
      <c r="J125" s="15">
        <v>66.5</v>
      </c>
      <c r="K125" s="15"/>
      <c r="L125" s="17">
        <v>32.1225</v>
      </c>
      <c r="M125" s="17">
        <v>85.8</v>
      </c>
      <c r="N125" s="17">
        <f aca="true" t="shared" si="11" ref="N125:N131">L125+M125*0.5</f>
        <v>75.02250000000001</v>
      </c>
      <c r="O125" s="15" t="s">
        <v>771</v>
      </c>
      <c r="P125" s="15" t="s">
        <v>281</v>
      </c>
      <c r="Q125" s="15" t="s">
        <v>770</v>
      </c>
      <c r="R125" s="17"/>
    </row>
    <row r="126" spans="1:18" s="18" customFormat="1" ht="24" customHeight="1">
      <c r="A126" s="35"/>
      <c r="B126" s="35"/>
      <c r="C126" s="35"/>
      <c r="D126" s="35"/>
      <c r="E126" s="15">
        <v>2</v>
      </c>
      <c r="F126" s="15" t="s">
        <v>99</v>
      </c>
      <c r="G126" s="16" t="s">
        <v>404</v>
      </c>
      <c r="H126" s="15" t="s">
        <v>734</v>
      </c>
      <c r="I126" s="15">
        <v>63.2</v>
      </c>
      <c r="J126" s="15">
        <v>73</v>
      </c>
      <c r="K126" s="15"/>
      <c r="L126" s="17">
        <v>33.805</v>
      </c>
      <c r="M126" s="17">
        <v>81.6</v>
      </c>
      <c r="N126" s="17">
        <f t="shared" si="11"/>
        <v>74.60499999999999</v>
      </c>
      <c r="O126" s="15" t="s">
        <v>83</v>
      </c>
      <c r="P126" s="15" t="s">
        <v>1121</v>
      </c>
      <c r="Q126" s="15" t="s">
        <v>735</v>
      </c>
      <c r="R126" s="17"/>
    </row>
    <row r="127" spans="1:18" s="18" customFormat="1" ht="12">
      <c r="A127" s="35"/>
      <c r="B127" s="35"/>
      <c r="C127" s="35"/>
      <c r="D127" s="35"/>
      <c r="E127" s="15">
        <v>3</v>
      </c>
      <c r="F127" s="15" t="s">
        <v>736</v>
      </c>
      <c r="G127" s="16" t="s">
        <v>403</v>
      </c>
      <c r="H127" s="15" t="s">
        <v>737</v>
      </c>
      <c r="I127" s="15">
        <v>64.8</v>
      </c>
      <c r="J127" s="15">
        <v>70.5</v>
      </c>
      <c r="K127" s="15"/>
      <c r="L127" s="17">
        <v>33.6825</v>
      </c>
      <c r="M127" s="17">
        <v>79.8</v>
      </c>
      <c r="N127" s="17">
        <f t="shared" si="11"/>
        <v>73.5825</v>
      </c>
      <c r="O127" s="15" t="s">
        <v>73</v>
      </c>
      <c r="P127" s="15" t="s">
        <v>283</v>
      </c>
      <c r="Q127" s="15" t="s">
        <v>138</v>
      </c>
      <c r="R127" s="17"/>
    </row>
    <row r="128" spans="1:18" s="18" customFormat="1" ht="24">
      <c r="A128" s="35" t="s">
        <v>378</v>
      </c>
      <c r="B128" s="35" t="s">
        <v>1038</v>
      </c>
      <c r="C128" s="35" t="s">
        <v>215</v>
      </c>
      <c r="D128" s="35">
        <v>4</v>
      </c>
      <c r="E128" s="15">
        <v>1</v>
      </c>
      <c r="F128" s="15" t="s">
        <v>534</v>
      </c>
      <c r="G128" s="20" t="s">
        <v>403</v>
      </c>
      <c r="H128" s="15" t="s">
        <v>535</v>
      </c>
      <c r="I128" s="15">
        <v>65.6</v>
      </c>
      <c r="J128" s="15">
        <v>66</v>
      </c>
      <c r="K128" s="15"/>
      <c r="L128" s="17">
        <v>32.89</v>
      </c>
      <c r="M128" s="17">
        <v>80.8</v>
      </c>
      <c r="N128" s="17">
        <f t="shared" si="11"/>
        <v>73.28999999999999</v>
      </c>
      <c r="O128" s="15" t="s">
        <v>73</v>
      </c>
      <c r="P128" s="15" t="s">
        <v>536</v>
      </c>
      <c r="Q128" s="15" t="s">
        <v>537</v>
      </c>
      <c r="R128" s="17"/>
    </row>
    <row r="129" spans="1:18" s="18" customFormat="1" ht="24">
      <c r="A129" s="35"/>
      <c r="B129" s="35"/>
      <c r="C129" s="35"/>
      <c r="D129" s="35"/>
      <c r="E129" s="15">
        <v>2</v>
      </c>
      <c r="F129" s="15" t="s">
        <v>541</v>
      </c>
      <c r="G129" s="20" t="s">
        <v>403</v>
      </c>
      <c r="H129" s="15" t="s">
        <v>542</v>
      </c>
      <c r="I129" s="15">
        <v>62.4</v>
      </c>
      <c r="J129" s="15">
        <v>59.5</v>
      </c>
      <c r="K129" s="15"/>
      <c r="L129" s="17">
        <v>30.5475</v>
      </c>
      <c r="M129" s="17">
        <v>82</v>
      </c>
      <c r="N129" s="17">
        <f t="shared" si="11"/>
        <v>71.5475</v>
      </c>
      <c r="O129" s="15" t="s">
        <v>545</v>
      </c>
      <c r="P129" s="15" t="s">
        <v>543</v>
      </c>
      <c r="Q129" s="15" t="s">
        <v>544</v>
      </c>
      <c r="R129" s="17"/>
    </row>
    <row r="130" spans="1:18" s="18" customFormat="1" ht="24">
      <c r="A130" s="35"/>
      <c r="B130" s="35"/>
      <c r="C130" s="35"/>
      <c r="D130" s="35"/>
      <c r="E130" s="15">
        <v>3</v>
      </c>
      <c r="F130" s="15" t="s">
        <v>538</v>
      </c>
      <c r="G130" s="20" t="s">
        <v>403</v>
      </c>
      <c r="H130" s="15" t="s">
        <v>539</v>
      </c>
      <c r="I130" s="15">
        <v>60.8</v>
      </c>
      <c r="J130" s="15">
        <v>63</v>
      </c>
      <c r="K130" s="15"/>
      <c r="L130" s="17">
        <v>30.895</v>
      </c>
      <c r="M130" s="17">
        <v>80.8</v>
      </c>
      <c r="N130" s="17">
        <f t="shared" si="11"/>
        <v>71.295</v>
      </c>
      <c r="O130" s="15" t="s">
        <v>894</v>
      </c>
      <c r="P130" s="15" t="s">
        <v>145</v>
      </c>
      <c r="Q130" s="15" t="s">
        <v>540</v>
      </c>
      <c r="R130" s="17"/>
    </row>
    <row r="131" spans="1:18" s="18" customFormat="1" ht="24">
      <c r="A131" s="35"/>
      <c r="B131" s="35"/>
      <c r="C131" s="35"/>
      <c r="D131" s="35"/>
      <c r="E131" s="15">
        <v>4</v>
      </c>
      <c r="F131" s="15" t="s">
        <v>740</v>
      </c>
      <c r="G131" s="20" t="s">
        <v>403</v>
      </c>
      <c r="H131" s="15" t="s">
        <v>741</v>
      </c>
      <c r="I131" s="15">
        <v>57.6</v>
      </c>
      <c r="J131" s="15">
        <v>59</v>
      </c>
      <c r="K131" s="15"/>
      <c r="L131" s="17">
        <v>29.115</v>
      </c>
      <c r="M131" s="17">
        <v>83.6</v>
      </c>
      <c r="N131" s="17">
        <f t="shared" si="11"/>
        <v>70.91499999999999</v>
      </c>
      <c r="O131" s="15" t="s">
        <v>91</v>
      </c>
      <c r="P131" s="15" t="s">
        <v>1121</v>
      </c>
      <c r="Q131" s="15" t="s">
        <v>742</v>
      </c>
      <c r="R131" s="17"/>
    </row>
    <row r="132" spans="1:18" s="18" customFormat="1" ht="24" customHeight="1">
      <c r="A132" s="35" t="s">
        <v>549</v>
      </c>
      <c r="B132" s="35" t="s">
        <v>176</v>
      </c>
      <c r="C132" s="35" t="s">
        <v>216</v>
      </c>
      <c r="D132" s="35">
        <v>4</v>
      </c>
      <c r="E132" s="15">
        <v>1</v>
      </c>
      <c r="F132" s="15" t="s">
        <v>546</v>
      </c>
      <c r="G132" s="16" t="s">
        <v>403</v>
      </c>
      <c r="H132" s="15" t="s">
        <v>547</v>
      </c>
      <c r="I132" s="15">
        <v>66.4</v>
      </c>
      <c r="J132" s="15">
        <v>65</v>
      </c>
      <c r="K132" s="15"/>
      <c r="L132" s="17">
        <v>32.885</v>
      </c>
      <c r="M132" s="17">
        <v>84.2</v>
      </c>
      <c r="N132" s="17">
        <f aca="true" t="shared" si="12" ref="N132:N139">L132+M132*0.5</f>
        <v>74.985</v>
      </c>
      <c r="O132" s="15" t="s">
        <v>272</v>
      </c>
      <c r="P132" s="15" t="s">
        <v>157</v>
      </c>
      <c r="Q132" s="15" t="s">
        <v>548</v>
      </c>
      <c r="R132" s="17"/>
    </row>
    <row r="133" spans="1:18" s="18" customFormat="1" ht="36">
      <c r="A133" s="35"/>
      <c r="B133" s="35"/>
      <c r="C133" s="35"/>
      <c r="D133" s="35"/>
      <c r="E133" s="15">
        <v>2</v>
      </c>
      <c r="F133" s="15" t="s">
        <v>550</v>
      </c>
      <c r="G133" s="16" t="s">
        <v>404</v>
      </c>
      <c r="H133" s="15" t="s">
        <v>551</v>
      </c>
      <c r="I133" s="15">
        <v>60</v>
      </c>
      <c r="J133" s="15">
        <v>66.5</v>
      </c>
      <c r="K133" s="15"/>
      <c r="L133" s="17">
        <v>31.4625</v>
      </c>
      <c r="M133" s="17">
        <v>80.4</v>
      </c>
      <c r="N133" s="17">
        <f t="shared" si="12"/>
        <v>71.6625</v>
      </c>
      <c r="O133" s="15" t="s">
        <v>186</v>
      </c>
      <c r="P133" s="15" t="s">
        <v>157</v>
      </c>
      <c r="Q133" s="15" t="s">
        <v>552</v>
      </c>
      <c r="R133" s="17"/>
    </row>
    <row r="134" spans="1:18" s="18" customFormat="1" ht="24">
      <c r="A134" s="35"/>
      <c r="B134" s="35"/>
      <c r="C134" s="35"/>
      <c r="D134" s="35"/>
      <c r="E134" s="15">
        <v>3</v>
      </c>
      <c r="F134" s="15" t="s">
        <v>445</v>
      </c>
      <c r="G134" s="16" t="s">
        <v>403</v>
      </c>
      <c r="H134" s="15" t="s">
        <v>446</v>
      </c>
      <c r="I134" s="15">
        <v>65.6</v>
      </c>
      <c r="J134" s="15">
        <v>56.5</v>
      </c>
      <c r="K134" s="15"/>
      <c r="L134" s="17">
        <v>30.7525</v>
      </c>
      <c r="M134" s="17">
        <v>81.6</v>
      </c>
      <c r="N134" s="17">
        <f t="shared" si="12"/>
        <v>71.5525</v>
      </c>
      <c r="O134" s="15" t="s">
        <v>90</v>
      </c>
      <c r="P134" s="15" t="s">
        <v>1021</v>
      </c>
      <c r="Q134" s="15" t="s">
        <v>447</v>
      </c>
      <c r="R134" s="17"/>
    </row>
    <row r="135" spans="1:18" s="18" customFormat="1" ht="24">
      <c r="A135" s="35"/>
      <c r="B135" s="35"/>
      <c r="C135" s="35"/>
      <c r="D135" s="35"/>
      <c r="E135" s="15">
        <v>4</v>
      </c>
      <c r="F135" s="15" t="s">
        <v>510</v>
      </c>
      <c r="G135" s="20" t="s">
        <v>404</v>
      </c>
      <c r="H135" s="15" t="s">
        <v>452</v>
      </c>
      <c r="I135" s="15">
        <v>60</v>
      </c>
      <c r="J135" s="15">
        <v>61.5</v>
      </c>
      <c r="K135" s="15"/>
      <c r="L135" s="15">
        <v>30.3375</v>
      </c>
      <c r="M135" s="15">
        <v>81.2</v>
      </c>
      <c r="N135" s="17">
        <f t="shared" si="12"/>
        <v>70.9375</v>
      </c>
      <c r="O135" s="15" t="s">
        <v>270</v>
      </c>
      <c r="P135" s="15" t="s">
        <v>49</v>
      </c>
      <c r="Q135" s="15" t="s">
        <v>453</v>
      </c>
      <c r="R135" s="19"/>
    </row>
    <row r="136" spans="1:18" s="18" customFormat="1" ht="24">
      <c r="A136" s="35" t="s">
        <v>549</v>
      </c>
      <c r="B136" s="35" t="s">
        <v>309</v>
      </c>
      <c r="C136" s="35" t="s">
        <v>217</v>
      </c>
      <c r="D136" s="35">
        <v>4</v>
      </c>
      <c r="E136" s="15">
        <v>1</v>
      </c>
      <c r="F136" s="15" t="s">
        <v>865</v>
      </c>
      <c r="G136" s="16" t="s">
        <v>403</v>
      </c>
      <c r="H136" s="15" t="s">
        <v>866</v>
      </c>
      <c r="I136" s="15">
        <v>57.6</v>
      </c>
      <c r="J136" s="15">
        <v>73.5</v>
      </c>
      <c r="K136" s="15"/>
      <c r="L136" s="17">
        <v>32.3775</v>
      </c>
      <c r="M136" s="17">
        <v>85</v>
      </c>
      <c r="N136" s="17">
        <f t="shared" si="12"/>
        <v>74.8775</v>
      </c>
      <c r="O136" s="15" t="s">
        <v>868</v>
      </c>
      <c r="P136" s="15" t="s">
        <v>1138</v>
      </c>
      <c r="Q136" s="15" t="s">
        <v>867</v>
      </c>
      <c r="R136" s="17"/>
    </row>
    <row r="137" spans="1:18" s="18" customFormat="1" ht="36">
      <c r="A137" s="35"/>
      <c r="B137" s="35"/>
      <c r="C137" s="35"/>
      <c r="D137" s="35"/>
      <c r="E137" s="15">
        <v>2</v>
      </c>
      <c r="F137" s="15" t="s">
        <v>857</v>
      </c>
      <c r="G137" s="16" t="s">
        <v>404</v>
      </c>
      <c r="H137" s="15" t="s">
        <v>858</v>
      </c>
      <c r="I137" s="15">
        <v>73.6</v>
      </c>
      <c r="J137" s="15">
        <v>61.5</v>
      </c>
      <c r="K137" s="15"/>
      <c r="L137" s="17">
        <v>34.0775</v>
      </c>
      <c r="M137" s="17">
        <v>81</v>
      </c>
      <c r="N137" s="17">
        <f t="shared" si="12"/>
        <v>74.5775</v>
      </c>
      <c r="O137" s="15" t="s">
        <v>448</v>
      </c>
      <c r="P137" s="15" t="s">
        <v>982</v>
      </c>
      <c r="Q137" s="15" t="s">
        <v>859</v>
      </c>
      <c r="R137" s="17"/>
    </row>
    <row r="138" spans="1:18" s="18" customFormat="1" ht="24">
      <c r="A138" s="35"/>
      <c r="B138" s="35"/>
      <c r="C138" s="35"/>
      <c r="D138" s="35"/>
      <c r="E138" s="15">
        <v>3</v>
      </c>
      <c r="F138" s="15" t="s">
        <v>884</v>
      </c>
      <c r="G138" s="16" t="s">
        <v>403</v>
      </c>
      <c r="H138" s="15" t="s">
        <v>863</v>
      </c>
      <c r="I138" s="15">
        <v>67.2</v>
      </c>
      <c r="J138" s="15">
        <v>65.5</v>
      </c>
      <c r="K138" s="15"/>
      <c r="L138" s="17">
        <v>33.2175</v>
      </c>
      <c r="M138" s="17">
        <v>82.4</v>
      </c>
      <c r="N138" s="17">
        <f t="shared" si="12"/>
        <v>74.4175</v>
      </c>
      <c r="O138" s="15" t="s">
        <v>146</v>
      </c>
      <c r="P138" s="15" t="s">
        <v>645</v>
      </c>
      <c r="Q138" s="15" t="s">
        <v>864</v>
      </c>
      <c r="R138" s="17"/>
    </row>
    <row r="139" spans="1:18" s="18" customFormat="1" ht="24">
      <c r="A139" s="35"/>
      <c r="B139" s="35"/>
      <c r="C139" s="35"/>
      <c r="D139" s="35"/>
      <c r="E139" s="15">
        <v>4</v>
      </c>
      <c r="F139" s="15" t="s">
        <v>860</v>
      </c>
      <c r="G139" s="16" t="s">
        <v>403</v>
      </c>
      <c r="H139" s="15" t="s">
        <v>861</v>
      </c>
      <c r="I139" s="15">
        <v>65.6</v>
      </c>
      <c r="J139" s="15">
        <v>66.5</v>
      </c>
      <c r="K139" s="15"/>
      <c r="L139" s="17">
        <v>33.0025</v>
      </c>
      <c r="M139" s="17">
        <v>81.8</v>
      </c>
      <c r="N139" s="17">
        <f t="shared" si="12"/>
        <v>73.9025</v>
      </c>
      <c r="O139" s="15" t="s">
        <v>989</v>
      </c>
      <c r="P139" s="15" t="s">
        <v>1116</v>
      </c>
      <c r="Q139" s="15" t="s">
        <v>862</v>
      </c>
      <c r="R139" s="17"/>
    </row>
  </sheetData>
  <mergeCells count="164">
    <mergeCell ref="N2:N3"/>
    <mergeCell ref="A38:A41"/>
    <mergeCell ref="B38:B41"/>
    <mergeCell ref="C38:C41"/>
    <mergeCell ref="D38:D41"/>
    <mergeCell ref="A34:A37"/>
    <mergeCell ref="B34:B37"/>
    <mergeCell ref="C34:C37"/>
    <mergeCell ref="D34:D37"/>
    <mergeCell ref="A30:A33"/>
    <mergeCell ref="B30:B33"/>
    <mergeCell ref="C30:C33"/>
    <mergeCell ref="D30:D33"/>
    <mergeCell ref="A26:A29"/>
    <mergeCell ref="B26:B29"/>
    <mergeCell ref="C26:C29"/>
    <mergeCell ref="D26:D29"/>
    <mergeCell ref="A22:A25"/>
    <mergeCell ref="B22:B25"/>
    <mergeCell ref="C22:C25"/>
    <mergeCell ref="D22:D25"/>
    <mergeCell ref="A18:A21"/>
    <mergeCell ref="B18:B21"/>
    <mergeCell ref="C18:C21"/>
    <mergeCell ref="D18:D21"/>
    <mergeCell ref="A14:A17"/>
    <mergeCell ref="B14:B17"/>
    <mergeCell ref="C14:C17"/>
    <mergeCell ref="D14:D17"/>
    <mergeCell ref="A2:A3"/>
    <mergeCell ref="D4:D8"/>
    <mergeCell ref="A9:A13"/>
    <mergeCell ref="B9:B13"/>
    <mergeCell ref="C9:C13"/>
    <mergeCell ref="D9:D13"/>
    <mergeCell ref="A4:A8"/>
    <mergeCell ref="B4:B8"/>
    <mergeCell ref="C4:C8"/>
    <mergeCell ref="M2:M3"/>
    <mergeCell ref="B2:B3"/>
    <mergeCell ref="C2:C3"/>
    <mergeCell ref="D2:D3"/>
    <mergeCell ref="I2:L2"/>
    <mergeCell ref="E2:E3"/>
    <mergeCell ref="F2:F3"/>
    <mergeCell ref="G2:G3"/>
    <mergeCell ref="H2:H3"/>
    <mergeCell ref="P2:P3"/>
    <mergeCell ref="Q2:Q3"/>
    <mergeCell ref="R2:R3"/>
    <mergeCell ref="O2:O3"/>
    <mergeCell ref="A42:A46"/>
    <mergeCell ref="B42:B46"/>
    <mergeCell ref="C42:C46"/>
    <mergeCell ref="D42:D46"/>
    <mergeCell ref="A47:A51"/>
    <mergeCell ref="B47:B51"/>
    <mergeCell ref="C47:C51"/>
    <mergeCell ref="D47:D51"/>
    <mergeCell ref="B52:B54"/>
    <mergeCell ref="C52:C54"/>
    <mergeCell ref="A52:A54"/>
    <mergeCell ref="D52:D54"/>
    <mergeCell ref="A55:A57"/>
    <mergeCell ref="B55:B57"/>
    <mergeCell ref="C55:C57"/>
    <mergeCell ref="D55:D57"/>
    <mergeCell ref="A58:A61"/>
    <mergeCell ref="B58:B61"/>
    <mergeCell ref="C58:C61"/>
    <mergeCell ref="D58:D61"/>
    <mergeCell ref="A62:A64"/>
    <mergeCell ref="B62:B64"/>
    <mergeCell ref="C62:C64"/>
    <mergeCell ref="D62:D64"/>
    <mergeCell ref="A65:A68"/>
    <mergeCell ref="B65:B68"/>
    <mergeCell ref="C65:C68"/>
    <mergeCell ref="D65:D68"/>
    <mergeCell ref="A81:A82"/>
    <mergeCell ref="B81:B82"/>
    <mergeCell ref="C81:C82"/>
    <mergeCell ref="D81:D82"/>
    <mergeCell ref="A77:A80"/>
    <mergeCell ref="B77:B80"/>
    <mergeCell ref="C77:C80"/>
    <mergeCell ref="D77:D80"/>
    <mergeCell ref="A83:A86"/>
    <mergeCell ref="B83:B86"/>
    <mergeCell ref="C83:C86"/>
    <mergeCell ref="D83:D86"/>
    <mergeCell ref="A87:A89"/>
    <mergeCell ref="B87:B89"/>
    <mergeCell ref="C87:C89"/>
    <mergeCell ref="D87:D89"/>
    <mergeCell ref="A100:A103"/>
    <mergeCell ref="B100:B103"/>
    <mergeCell ref="C100:C103"/>
    <mergeCell ref="D100:D103"/>
    <mergeCell ref="A97:A99"/>
    <mergeCell ref="B97:B99"/>
    <mergeCell ref="C97:C99"/>
    <mergeCell ref="D97:D99"/>
    <mergeCell ref="A69:A70"/>
    <mergeCell ref="B69:B70"/>
    <mergeCell ref="C69:C70"/>
    <mergeCell ref="D69:D70"/>
    <mergeCell ref="A71:A72"/>
    <mergeCell ref="B71:B72"/>
    <mergeCell ref="C71:C72"/>
    <mergeCell ref="D71:D72"/>
    <mergeCell ref="A73:A76"/>
    <mergeCell ref="B73:B76"/>
    <mergeCell ref="C73:C76"/>
    <mergeCell ref="D73:D76"/>
    <mergeCell ref="A90:A92"/>
    <mergeCell ref="B90:B92"/>
    <mergeCell ref="C90:C92"/>
    <mergeCell ref="D90:D92"/>
    <mergeCell ref="A93:A96"/>
    <mergeCell ref="B93:B96"/>
    <mergeCell ref="C93:C96"/>
    <mergeCell ref="D93:D96"/>
    <mergeCell ref="A108:A110"/>
    <mergeCell ref="B108:B110"/>
    <mergeCell ref="C108:C110"/>
    <mergeCell ref="D108:D110"/>
    <mergeCell ref="A104:A107"/>
    <mergeCell ref="B104:B107"/>
    <mergeCell ref="C104:C107"/>
    <mergeCell ref="D104:D107"/>
    <mergeCell ref="A115:A117"/>
    <mergeCell ref="B115:B117"/>
    <mergeCell ref="C115:C117"/>
    <mergeCell ref="D115:D117"/>
    <mergeCell ref="A111:A114"/>
    <mergeCell ref="B111:B114"/>
    <mergeCell ref="C111:C114"/>
    <mergeCell ref="D111:D114"/>
    <mergeCell ref="A118:A120"/>
    <mergeCell ref="B118:B120"/>
    <mergeCell ref="C118:C120"/>
    <mergeCell ref="D118:D120"/>
    <mergeCell ref="B125:B127"/>
    <mergeCell ref="C125:C127"/>
    <mergeCell ref="D125:D127"/>
    <mergeCell ref="A121:A124"/>
    <mergeCell ref="B121:B124"/>
    <mergeCell ref="C121:C124"/>
    <mergeCell ref="D121:D124"/>
    <mergeCell ref="A136:A139"/>
    <mergeCell ref="B136:B139"/>
    <mergeCell ref="C136:C139"/>
    <mergeCell ref="D136:D139"/>
    <mergeCell ref="A1:R1"/>
    <mergeCell ref="A132:A135"/>
    <mergeCell ref="B132:B135"/>
    <mergeCell ref="C132:C135"/>
    <mergeCell ref="D132:D135"/>
    <mergeCell ref="A128:A131"/>
    <mergeCell ref="B128:B131"/>
    <mergeCell ref="C128:C131"/>
    <mergeCell ref="D128:D131"/>
    <mergeCell ref="A125:A127"/>
  </mergeCells>
  <printOptions horizontalCentered="1" verticalCentered="1"/>
  <pageMargins left="0.3" right="0.29" top="0.3149606299212598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2014-07-01T03:30:59Z</cp:lastPrinted>
  <dcterms:modified xsi:type="dcterms:W3CDTF">2014-07-01T03:44:50Z</dcterms:modified>
  <cp:category/>
  <cp:version/>
  <cp:contentType/>
  <cp:contentStatus/>
</cp:coreProperties>
</file>